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1"/>
  </bookViews>
  <sheets>
    <sheet name="TETA - HILTI+MILWAU" sheetId="1" r:id="rId1"/>
    <sheet name="wyc. IK" sheetId="2" r:id="rId2"/>
    <sheet name="Arkusz3" sheetId="3" r:id="rId3"/>
  </sheets>
  <definedNames>
    <definedName name="_xlnm._FilterDatabase" localSheetId="0" hidden="1">'TETA - HILTI+MILWAU'!$A$3:$T$64975</definedName>
    <definedName name="_xlnm.Print_Area" localSheetId="1">'wyc. IK'!$A$1:$H$68</definedName>
  </definedNames>
  <calcPr fullCalcOnLoad="1"/>
</workbook>
</file>

<file path=xl/sharedStrings.xml><?xml version="1.0" encoding="utf-8"?>
<sst xmlns="http://schemas.openxmlformats.org/spreadsheetml/2006/main" count="1570" uniqueCount="411">
  <si>
    <t/>
  </si>
  <si>
    <t>2018/000305</t>
  </si>
  <si>
    <t>401-3-1-212-13-0000</t>
  </si>
  <si>
    <t>M.GRUSZEWSKI-PTRP</t>
  </si>
  <si>
    <t>Zatwierdzony</t>
  </si>
  <si>
    <t>2849-140-00030-0</t>
  </si>
  <si>
    <t>TARCZA WACHLARZOWA AF-D 125U/60A  47850   HILTI</t>
  </si>
  <si>
    <t>Akceptacja</t>
  </si>
  <si>
    <t>pr.nr 438329 op-10szt.</t>
  </si>
  <si>
    <t>SZT</t>
  </si>
  <si>
    <t>10</t>
  </si>
  <si>
    <t>2849-140-00028-0</t>
  </si>
  <si>
    <t>TARCZA WACHLARZOWA AF-D 125 U/80A 47851</t>
  </si>
  <si>
    <t>pr.nr 438330 op-10szt.</t>
  </si>
  <si>
    <t>2849-140-00029-0</t>
  </si>
  <si>
    <t>TARCZA WACHLARZOWA AF-D 125U/40A  47848</t>
  </si>
  <si>
    <t>pr.nr 438328 op-10szt.</t>
  </si>
  <si>
    <t>2018/000367</t>
  </si>
  <si>
    <t>0643-810-00020-0</t>
  </si>
  <si>
    <t>BRZESZCZOT DO WYRZYNARKI W152/4 HCS H-377931</t>
  </si>
  <si>
    <t>0643-810-00125-0</t>
  </si>
  <si>
    <t>BRZESZCZOT DO WYRZYNARKI W-CSJ 50/2 MC    HI378126</t>
  </si>
  <si>
    <t>0643-810-00140-0</t>
  </si>
  <si>
    <t>BRZESZCZOT DO WYRZYNARKI W-CSJ M50/1,2 M HI378123</t>
  </si>
  <si>
    <t>0643-810-00180-0</t>
  </si>
  <si>
    <t>BRZESZCZOT DO WYRZYNARKI W-CSJU90/2,5 BIM HI378132</t>
  </si>
  <si>
    <t>0643-810-00215-0</t>
  </si>
  <si>
    <t>BRZESZCZOT DO WYRZYNARKI W-CSJ W91/2,5 HCS H377927</t>
  </si>
  <si>
    <t>0643-810-00220-0</t>
  </si>
  <si>
    <t>BRZESZCZOT DO WYRZYNARKI HILTI W-CSR WF23 2099416</t>
  </si>
  <si>
    <t>2018/000451</t>
  </si>
  <si>
    <t>401-3-1-212-12-0000</t>
  </si>
  <si>
    <t>P.ULAS-PTPO</t>
  </si>
  <si>
    <t>BRZESZCZOT DO WYRZYNARKI HILTI W-CSR WF23</t>
  </si>
  <si>
    <t>2018/000452</t>
  </si>
  <si>
    <t>2018/000902</t>
  </si>
  <si>
    <t>K.BOBER-PTRM</t>
  </si>
  <si>
    <t>0643-810-00156-0</t>
  </si>
  <si>
    <t>BRZESZCZOT W-CSJ M50/2BIM 378125</t>
  </si>
  <si>
    <t>0643-810-00184-0</t>
  </si>
  <si>
    <t>BRZESZCZOT W-CSJ U50/2 BIM 378133</t>
  </si>
  <si>
    <t>0643-810-00183-0</t>
  </si>
  <si>
    <t>BRZESZCZOT W-CSJ U90/2,5BIM  378131</t>
  </si>
  <si>
    <t>BRZESZCZOT W-CSJ W152/4 HCS 377931</t>
  </si>
  <si>
    <t>0643-810-00154-0</t>
  </si>
  <si>
    <t>BRZESZCZOT W-CSJ W 77/2,5 Q 378117</t>
  </si>
  <si>
    <t>0643-810-00131-0</t>
  </si>
  <si>
    <t>BRZESZCZOT DO WYRZYNARKI W-CSJ S91/3.3 HM HI378135</t>
  </si>
  <si>
    <t>0643-810-00122-0</t>
  </si>
  <si>
    <t>BRZESZCZOT DO WYRZYNAR. W-CSJ W 152/4 LC HI-377932</t>
  </si>
  <si>
    <t>0643-810-00233-0</t>
  </si>
  <si>
    <t>BRZESZCZOT DO WYRZYNARKI W-CSR MS 23     HI369056</t>
  </si>
  <si>
    <t>0643-810-00330-0</t>
  </si>
  <si>
    <t>BRZESZCZOT DO WYRZYNARKI W-CSR US 30  HI 369055</t>
  </si>
  <si>
    <t>0643-810-00340-0</t>
  </si>
  <si>
    <t>BRZESZCZOT US 40  HI 369054</t>
  </si>
  <si>
    <t>0643-810-00420-0</t>
  </si>
  <si>
    <t>BRZESZCZOT PIŁY SZTYCHOWEJ W-CSR UD20  HI2099407</t>
  </si>
  <si>
    <t>BRZESZCZOT DO WYRZYNARKI WB23 HI2099416</t>
  </si>
  <si>
    <t>(336470)</t>
  </si>
  <si>
    <t>2018/000911</t>
  </si>
  <si>
    <t>2849-120-00283-1</t>
  </si>
  <si>
    <t>PAPIER W CFO 280-VP P100 /50SZT/   HI 315778</t>
  </si>
  <si>
    <t>OPAK</t>
  </si>
  <si>
    <t>2849-120-00282-0</t>
  </si>
  <si>
    <t>PAPIER W CFO 280-VW P80 /50SZT/    HI 315764</t>
  </si>
  <si>
    <t>2849-120-00281-0</t>
  </si>
  <si>
    <t>PAPIER W CFO 280-VW P60 /50SZT/    HI 315763</t>
  </si>
  <si>
    <t>2849-120-00280-1</t>
  </si>
  <si>
    <t>PAPIER W CFO 280-VP P40 /50SZT/    HI 315775</t>
  </si>
  <si>
    <t>2849-120-00126-1</t>
  </si>
  <si>
    <t>PAPIER WCFE 150-VP P40 /50SZT/      HI315742</t>
  </si>
  <si>
    <t>2849-120-00127-1</t>
  </si>
  <si>
    <t>PAPIER WCFE 150-VP P60 /50SZT/        HI 315743</t>
  </si>
  <si>
    <t>2849-120-00128-0</t>
  </si>
  <si>
    <t>PAPIER WCFE 150-VW P80  /50SZT/    315731</t>
  </si>
  <si>
    <t>2849-120-00129-0</t>
  </si>
  <si>
    <t>PAPIER WCFE 150-VP P80 /50SZT/       HILTI 315744</t>
  </si>
  <si>
    <t>2849-120-00129-5</t>
  </si>
  <si>
    <t>PAPIER W-CFE 150-VW P100   /50SZT/    H-315732</t>
  </si>
  <si>
    <t>2849-120-00130-0</t>
  </si>
  <si>
    <t>PAPIER WCFE 150-VW P120 /50SZT/   HILTI HI 315733</t>
  </si>
  <si>
    <t>2849-120-00130-6</t>
  </si>
  <si>
    <t>PAPIER W CFE 150-VW P180       315737   /50SZT/</t>
  </si>
  <si>
    <t>2849-120-00131-0</t>
  </si>
  <si>
    <t>PAPIER WCFE 150-VP P180 /50SZT/  HILTI  HI 315750</t>
  </si>
  <si>
    <t>2849-120-00135-0</t>
  </si>
  <si>
    <t>PAPIER W CFE 150-VP P220 /50SZT/   HI 315782</t>
  </si>
  <si>
    <t>2849-120-00136-0</t>
  </si>
  <si>
    <t>PAPIER W CFE 150-VP P320 /50SZT/   HI 315756</t>
  </si>
  <si>
    <t>2849-120-00137-0</t>
  </si>
  <si>
    <t>PAPIER W CFE 150-VP P400 /50SZT/   HI 315757</t>
  </si>
  <si>
    <t>2849-120-00140-0</t>
  </si>
  <si>
    <t>PAPIER W CFO 280-VP P220 /50SZT/   HI 315785</t>
  </si>
  <si>
    <t>2018/000976</t>
  </si>
  <si>
    <t>2018/001027</t>
  </si>
  <si>
    <t>J.SZCZYGIEŁ-PTRE</t>
  </si>
  <si>
    <t>dostawa po 50% w I i III kwartale</t>
  </si>
  <si>
    <t>2018/001119</t>
  </si>
  <si>
    <t>401-3-1-212-27-6101</t>
  </si>
  <si>
    <t>D.NOWACZYNSKI-PLB</t>
  </si>
  <si>
    <t>2842-110-00127-1</t>
  </si>
  <si>
    <t>TARCZA DIAMENTOWA DC-D 125/C1        HI 376585</t>
  </si>
  <si>
    <t>( SP-T 125/22 STONEWARE, HILTI 2117724</t>
  </si>
  <si>
    <t>2842-110-00127-3</t>
  </si>
  <si>
    <t>TARCZA DIAMENTOWA DC-D 125/C2     H-315159</t>
  </si>
  <si>
    <t>SP-T 125/22 TILE, HILTI 2117708</t>
  </si>
  <si>
    <t>2842-110-00127-4</t>
  </si>
  <si>
    <t>TARCZA DIAMENTOWA DC-D 125/M1         HI 315160</t>
  </si>
  <si>
    <t>SP-S 125/22 UNIVERSAL, HILTI 2117870</t>
  </si>
  <si>
    <t>2842-110-00125-7</t>
  </si>
  <si>
    <t>TARCZA DIAMENTOWA DC-D 125/M2 MUR,PŁYTKI HI 315161</t>
  </si>
  <si>
    <t>EQD SPX 125/22 SILENT, HILTI 2118057</t>
  </si>
  <si>
    <t>2842-110-00231-3</t>
  </si>
  <si>
    <t>TARCZA DIAMENTOWA DC-D 230/C1        HI 376588</t>
  </si>
  <si>
    <t>SP-T 230/22 UNIVERSAL, HILTI 2117876</t>
  </si>
  <si>
    <t>2842-110-00231-4</t>
  </si>
  <si>
    <t>TARCZA DIAMENTOWA DC-D 230/M1        HI 315176</t>
  </si>
  <si>
    <t>EQD SPX 230/22 SILENT, HILTI 2118060</t>
  </si>
  <si>
    <t>2018/001326</t>
  </si>
  <si>
    <t>401-3-1-212-26-0000</t>
  </si>
  <si>
    <t>K.SAKOWSKI-PLU</t>
  </si>
  <si>
    <t>utrz.</t>
  </si>
  <si>
    <t>2842-103-63615-0</t>
  </si>
  <si>
    <t>TARCZA DO SZLIFOWANIA 125X6/4X22,5  HI 304625</t>
  </si>
  <si>
    <t>utrz.   2150740 nr kat.</t>
  </si>
  <si>
    <t>2018/001357</t>
  </si>
  <si>
    <t>Z.ANTONIAK-PLU</t>
  </si>
  <si>
    <t>2842-110-00125-1</t>
  </si>
  <si>
    <t>TARCZA DIAMENT.DC-D ř125/CI BETON NA SUCHO  HILTI</t>
  </si>
  <si>
    <t>W.INSTALACYJNY    -  2118057 nr kat.</t>
  </si>
  <si>
    <t>2842-103-63613-0</t>
  </si>
  <si>
    <t>TARCZA DO CIECIA AC-D125 INOX    HI 304623</t>
  </si>
  <si>
    <t>W.INSTALACYJNY   - 361887 nr kat.</t>
  </si>
  <si>
    <t>2842-103-63611-0</t>
  </si>
  <si>
    <t>TARCZA DO CIĘCIA AC-D125USP  HI 304619</t>
  </si>
  <si>
    <t>W.INSTALACYJNY   - nr 2150708 op=25 szt</t>
  </si>
  <si>
    <t>(nr kat. 438328) W.INSTALACYJNY</t>
  </si>
  <si>
    <t>(nr kat. 438329) W.INSTALACYJNY</t>
  </si>
  <si>
    <t>2018/001368</t>
  </si>
  <si>
    <t>dostawa w I kwartale</t>
  </si>
  <si>
    <t>2849-120-00130-4</t>
  </si>
  <si>
    <t>PAPIER WCFE 150-VP P80    315744   /50SZT/</t>
  </si>
  <si>
    <t>2018/001425</t>
  </si>
  <si>
    <t>401-3-1-212-44-0000</t>
  </si>
  <si>
    <t>L.KAŁUSKI-EZ</t>
  </si>
  <si>
    <t>0647-617-00013-1</t>
  </si>
  <si>
    <t>NASADKA DO ZAKRĘT.13L Z CHWYTEM SZEŚCIOKĄTNYM 1/4"</t>
  </si>
  <si>
    <t>203951 HILTI</t>
  </si>
  <si>
    <t>2018/001475</t>
  </si>
  <si>
    <t>W.INSTALACYJNY</t>
  </si>
  <si>
    <t>Numer wniosku</t>
  </si>
  <si>
    <t>Mpk</t>
  </si>
  <si>
    <t>Wnioskodawca</t>
  </si>
  <si>
    <t>Status wniosku</t>
  </si>
  <si>
    <t>mat.- data realizacji</t>
  </si>
  <si>
    <t>mat.- indeks materiału</t>
  </si>
  <si>
    <t>mat.- nazwa materiału</t>
  </si>
  <si>
    <t>mat.- wskaźnik akceptacji pozycji</t>
  </si>
  <si>
    <t>mat.- uwagi</t>
  </si>
  <si>
    <t>UWAGI - właściwy numer</t>
  </si>
  <si>
    <t>FIRMA</t>
  </si>
  <si>
    <t>mat.- jedn. miary</t>
  </si>
  <si>
    <t>mat.- nr branżysty</t>
  </si>
  <si>
    <t>mat.- ilość</t>
  </si>
  <si>
    <t>mat.- cena</t>
  </si>
  <si>
    <t>mat.- wartość</t>
  </si>
  <si>
    <t>Wartość wniosku</t>
  </si>
  <si>
    <t>Kwota autoryzacji-poziom 3</t>
  </si>
  <si>
    <t>Wycena szacunkowa - materiały ścierne i  narzędzia do obróbki skrawaniem wg kat. HILTI i MILWAUKEE</t>
  </si>
  <si>
    <t>0643-810-00391-0</t>
  </si>
  <si>
    <t>BRZESZCZOT DO WYRZYNARKI MILWAUKEE 24 TPI 5186</t>
  </si>
  <si>
    <t>1 op. = 5szt.</t>
  </si>
  <si>
    <t>Milwaukee</t>
  </si>
  <si>
    <t>0643-810-00391-1</t>
  </si>
  <si>
    <t>BRZESZCZOT DO WYRZYNARKI MILWAUKEE 6 T 1075</t>
  </si>
  <si>
    <t>1 op. = 3 szt.</t>
  </si>
  <si>
    <t>0643-613-00102-0</t>
  </si>
  <si>
    <t>PIŁA RĘCZNA MILWAUKEE 48220305</t>
  </si>
  <si>
    <t>nr kat. 48 00 5186  2 op. x 5 szt.</t>
  </si>
  <si>
    <t>nr kat. 48 00 1075  3 op. x 3 szt.</t>
  </si>
  <si>
    <t>2018/001355</t>
  </si>
  <si>
    <t>2842-103-63616-0</t>
  </si>
  <si>
    <t>TARCZA DO SZLIFOWANIA D 125X22,2</t>
  </si>
  <si>
    <t>LISTKOWA  SL50/125 , MILWAUKEE 4932430414</t>
  </si>
  <si>
    <t>LISTKOWA  SL50/125 , MILWAUKEE 4932430408</t>
  </si>
  <si>
    <t>2018/001383</t>
  </si>
  <si>
    <t>0643-810-00350-7</t>
  </si>
  <si>
    <t>BRZESZCZOT DO PIŁY SZABLASTEJ (M) 48004713</t>
  </si>
  <si>
    <t>W.HYDRAULICZNY      Dostawa II/III kwartał 1/2 ilo</t>
  </si>
  <si>
    <t>0643-810-00350-4</t>
  </si>
  <si>
    <t>BRZESZCZOT DO PIŁY SZABLASTEJ (M) 48004782</t>
  </si>
  <si>
    <t>0643-810-00350-5</t>
  </si>
  <si>
    <t>BRZESZCZOT DO PIŁY SZABLASTEJ (M) 48004787</t>
  </si>
  <si>
    <t>0643-810-00350-6</t>
  </si>
  <si>
    <t>BRZESZCZOT DO PIŁY SZABLASTEJ (M) 48005788</t>
  </si>
  <si>
    <t>0643-810-00350-3</t>
  </si>
  <si>
    <t>BRZESZCZOT DO PIŁY SZABLASTEJ (M) 48008784</t>
  </si>
  <si>
    <t>0643-810-00350-1</t>
  </si>
  <si>
    <t>BRZESZCZOT DO PIŁY SZABLASTEJ (M) 48016184</t>
  </si>
  <si>
    <t>W.HYDRAULICZNY</t>
  </si>
  <si>
    <t>0643-810-00350-2</t>
  </si>
  <si>
    <t>BRZESZCZOT DO PIŁY SZABLASTEJ (M) 48016187</t>
  </si>
  <si>
    <t>2018/001439</t>
  </si>
  <si>
    <t>0643-217-00021-0</t>
  </si>
  <si>
    <t>ADAPTER DO BITÓW 1/2-1/4 48034410 MILWAUKEE</t>
  </si>
  <si>
    <t>Nazwa materiału</t>
  </si>
  <si>
    <t>TARCZA WACHLARZOWA AF-D 125U/60 RF CX SP /op. = 10 szt./</t>
  </si>
  <si>
    <t>438329</t>
  </si>
  <si>
    <t>HILTI</t>
  </si>
  <si>
    <t>TARCZA WACHLARZOWA AF-D 125 U/80A RF CX SP /op. = 10 szt./</t>
  </si>
  <si>
    <t>438330</t>
  </si>
  <si>
    <t>TARCZA WACHLARZOWA AF-D 125U/40 RF CX SP /op. = 10 szt./</t>
  </si>
  <si>
    <t>438328</t>
  </si>
  <si>
    <t>377931</t>
  </si>
  <si>
    <t xml:space="preserve">BRZESZCZOT DO WYRZYNARKI W-CSJ W 152/4 LONG /op. = 25 szt./ </t>
  </si>
  <si>
    <t>377932</t>
  </si>
  <si>
    <t>378126</t>
  </si>
  <si>
    <t>BRZESZCZOT DO WYRZYNARKI W-CSJ 50/2 M /op. = 25 szt./</t>
  </si>
  <si>
    <t>BRZESZCZOT DO WYRZYNARKI W-CSJ S91/3.3 Spe /op. = 5 szt./</t>
  </si>
  <si>
    <t>378135</t>
  </si>
  <si>
    <t>BRZESZCZOT DO WYRZYNARKI W-CSJ M50/1,2 M /op. = 5 szt./</t>
  </si>
  <si>
    <t>378123</t>
  </si>
  <si>
    <t>BRZESZCZOT DO WYRZYNARKI W-CSJ W 77/2,5 QUA /op. = 5 szt./</t>
  </si>
  <si>
    <t>378117</t>
  </si>
  <si>
    <t>378125</t>
  </si>
  <si>
    <t>BRZESZCZOT W-CSJ M50/2BIM /op. = 5 szt./</t>
  </si>
  <si>
    <t>378132</t>
  </si>
  <si>
    <t>BRZESZCZOT DO WYRZYNARKI W-CSJ U90/2,5 /op. = 25 szt./</t>
  </si>
  <si>
    <t>378131</t>
  </si>
  <si>
    <t>BRZESZCZOT DO WYRZYNARKI W-CSJ U90/2,5 UNI /op. = 5 szt./</t>
  </si>
  <si>
    <t>BRZESZCZOT DO WYRZYNARKI W-CSJ U50/2 UniCu /op. = 5 szt./</t>
  </si>
  <si>
    <t>378133</t>
  </si>
  <si>
    <t>377927</t>
  </si>
  <si>
    <t>BRZESZCZOT DO WYRZYNARKI W-CSJ W91/2,5 HCS /op. = 5 szt./</t>
  </si>
  <si>
    <t>BRZESZCZOT DO WYRZYNARKI W-CSR WF23 /op. = 5 szt./</t>
  </si>
  <si>
    <t>2099416</t>
  </si>
  <si>
    <t>369056</t>
  </si>
  <si>
    <t xml:space="preserve">BRZESZCZOT DO WYRZYNARKI W-CSR MS 23 /op. = 3 szt./ </t>
  </si>
  <si>
    <t>369055</t>
  </si>
  <si>
    <t>BRZESZCZOT DO WYRZYNARKI W-CSR SM 30 /op. = 3 szt./</t>
  </si>
  <si>
    <t>369054</t>
  </si>
  <si>
    <t>BRZESZCZOT DO WYRZYNARKI SM 40 /op. = 3 szt./</t>
  </si>
  <si>
    <t>BRZESZCZOT DO PIŁY SZABLASTEJ</t>
  </si>
  <si>
    <t>48016184</t>
  </si>
  <si>
    <t>MILWAUKEE</t>
  </si>
  <si>
    <t>48016187</t>
  </si>
  <si>
    <t xml:space="preserve">BRZESZCZOT DO PIŁY SZABLASTEJ </t>
  </si>
  <si>
    <t>W.HYDR      Dostawa II/III kwartał 1/2 ilo</t>
  </si>
  <si>
    <t>48008784</t>
  </si>
  <si>
    <t>48004782</t>
  </si>
  <si>
    <t>48004787</t>
  </si>
  <si>
    <t>48005788</t>
  </si>
  <si>
    <t>48004713</t>
  </si>
  <si>
    <t>BRZESZCZOT DO WYRZYNARKI 24 TPI</t>
  </si>
  <si>
    <t xml:space="preserve">48 00 5186 </t>
  </si>
  <si>
    <t>SZT /OP.</t>
  </si>
  <si>
    <t>SZT/OP.</t>
  </si>
  <si>
    <t>48 00 1075</t>
  </si>
  <si>
    <t>BRZESZCZOT DO WYRZYNARKI 6 T 1075</t>
  </si>
  <si>
    <t>BRZESZCZOT PIŁY SZTYCHOWEJ W-CSR UU20</t>
  </si>
  <si>
    <t>2099407</t>
  </si>
  <si>
    <t>203951</t>
  </si>
  <si>
    <t xml:space="preserve">2150708 </t>
  </si>
  <si>
    <t>TARCZA DO CIĘCIA AC-D125USP</t>
  </si>
  <si>
    <t>361887</t>
  </si>
  <si>
    <t xml:space="preserve">TARCZA DO CIECIA AC-D125 INOX </t>
  </si>
  <si>
    <t xml:space="preserve"> 2150740</t>
  </si>
  <si>
    <t>TARCZA DO SZLIFOWANIA 125X6,4X22,5</t>
  </si>
  <si>
    <t>4932430414</t>
  </si>
  <si>
    <t>4932430408</t>
  </si>
  <si>
    <t>TARCZA LISTKOWA  SL50/125</t>
  </si>
  <si>
    <t>2118057</t>
  </si>
  <si>
    <t>TARCZA DIAMENTOWA EQD SPX 125/22 SILENT</t>
  </si>
  <si>
    <t>2117724</t>
  </si>
  <si>
    <t>TARCZA DIAMENTOWA SP-T 125/22 STONEWARE</t>
  </si>
  <si>
    <t>TARCZA DIAMENTOWA SP-T 125/22 TILE</t>
  </si>
  <si>
    <t>2117708</t>
  </si>
  <si>
    <t>2117870</t>
  </si>
  <si>
    <t>TARCZA DIAMENTOWA SP-S 125/22 UNIVERSAL</t>
  </si>
  <si>
    <t>2117876</t>
  </si>
  <si>
    <t>TARCZA DIAMENTOWA SP-T 230/22 UNIVERSAL</t>
  </si>
  <si>
    <t>2118060</t>
  </si>
  <si>
    <t>TARCZA DIAMENTOWA EQD SPX 230/22 SILENT</t>
  </si>
  <si>
    <t>315742</t>
  </si>
  <si>
    <t xml:space="preserve">PAPIER WCFE 150-VP P40 /op. = 50 szt./ </t>
  </si>
  <si>
    <t>315743</t>
  </si>
  <si>
    <t xml:space="preserve">PAPIER WCFE 150-VP P60 /op. = 50 szt/ </t>
  </si>
  <si>
    <t>315731</t>
  </si>
  <si>
    <t>PAPIER WCFE 150-VW P80  /op. = 50 szt/</t>
  </si>
  <si>
    <t>315744</t>
  </si>
  <si>
    <t xml:space="preserve">PAPIER WCFE 150-VP P80 /op. = 50 szt/ </t>
  </si>
  <si>
    <t>315732</t>
  </si>
  <si>
    <t>PAPIER W-CFE 150-VW P100   /op. = 50 szt/</t>
  </si>
  <si>
    <t>PAPIER WCFE 150-VW P120 /op. = 50 szt./</t>
  </si>
  <si>
    <t>315733</t>
  </si>
  <si>
    <t>PAPIER WCFE 150-VP P80    315744   /op. = 50 szt./</t>
  </si>
  <si>
    <t xml:space="preserve">315744  </t>
  </si>
  <si>
    <t>PAPIER W CFE 150-VW P180 /op. = 50 szt./</t>
  </si>
  <si>
    <t xml:space="preserve">315737 </t>
  </si>
  <si>
    <t>315750</t>
  </si>
  <si>
    <t>PAPIER WCFE 150-VP P180 /op. = 50 szt./</t>
  </si>
  <si>
    <t>PAPIER W CFE 150-VP P220 /op. = 50 szt./</t>
  </si>
  <si>
    <t>315782</t>
  </si>
  <si>
    <t>315756</t>
  </si>
  <si>
    <t>PAPIER W CFE 150-VP P320 /op. = 50 szt./</t>
  </si>
  <si>
    <t>PAPIER W CFE 150-VP P400 /op. = 50 szt./</t>
  </si>
  <si>
    <t>315757</t>
  </si>
  <si>
    <t>315785</t>
  </si>
  <si>
    <t>PAPIER W CFO 280-VP P220 /op. = 50 szt./</t>
  </si>
  <si>
    <t>PAPIER W CFO 280-VP P40 /op. = 50 szt./</t>
  </si>
  <si>
    <t>315775</t>
  </si>
  <si>
    <t>315763</t>
  </si>
  <si>
    <t>PAPIER W CFO 280-VW P60 /op. = 50 szt./</t>
  </si>
  <si>
    <t>315764</t>
  </si>
  <si>
    <t xml:space="preserve">PAPIER W CFO 280-VW P80 /op. = 50 szt/ </t>
  </si>
  <si>
    <t>315778</t>
  </si>
  <si>
    <t>PAPIER W CFO 280-VP P100 /op. = 50 szt./</t>
  </si>
  <si>
    <t>BRZESZCZOT W-CSJ W152/4 LONG /op. = 5 szt./</t>
  </si>
  <si>
    <t>PIŁA RĘCZNA</t>
  </si>
  <si>
    <t>48220305</t>
  </si>
  <si>
    <t>ADAPTER DO BITÓW 1/2-1/4</t>
  </si>
  <si>
    <t>48034410</t>
  </si>
  <si>
    <t>Lp.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</si>
  <si>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</si>
  <si>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</si>
  <si>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</si>
  <si>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</si>
  <si>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</si>
  <si>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</si>
  <si>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</si>
  <si>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</si>
  <si>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</si>
  <si>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</si>
  <si>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</si>
  <si>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</si>
  <si>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</si>
  <si>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</si>
  <si>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</si>
  <si>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</si>
  <si>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</si>
  <si>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</si>
  <si>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</si>
  <si>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</si>
  <si>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</si>
  <si>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</si>
  <si>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</si>
  <si>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</si>
  <si>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</si>
  <si>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</si>
  <si>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</si>
  <si>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</si>
  <si>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</si>
  <si>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</si>
  <si>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</si>
  <si>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</si>
  <si>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</si>
  <si>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</si>
  <si>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</si>
  <si>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</si>
  <si>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</si>
  <si>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</si>
  <si>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</si>
  <si>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</si>
  <si>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</si>
  <si>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</si>
  <si>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</si>
  <si>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</si>
  <si>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</si>
  <si>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</si>
  <si>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</si>
  <si>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</si>
  <si>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</si>
  <si>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</si>
  <si>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</si>
  <si>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</si>
  <si>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</si>
  <si>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</si>
  <si>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</si>
  <si>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</si>
  <si>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</si>
  <si>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315752</t>
  </si>
  <si>
    <t xml:space="preserve">BRZESZCZOT DO WYRZYNARKI W-CSJ U90/2,5 UNI </t>
  </si>
  <si>
    <t xml:space="preserve">BRZESZCZOT DO WYRZYNARKI W-CSJ U90/2,5 </t>
  </si>
  <si>
    <t xml:space="preserve">BRZESZCZOT DO WYRZYNARKI W-CSJ 50/2 M </t>
  </si>
  <si>
    <t xml:space="preserve">BRZESZCZOT W-CSJ M50/2BIM </t>
  </si>
  <si>
    <t xml:space="preserve">BRZESZCZOT DO WYRZYNARKI W-CSJ M50/1,2 M </t>
  </si>
  <si>
    <t xml:space="preserve">BRZESZCZOT DO WYRZYNARKI W-CSJ W 77/2,5 QUA </t>
  </si>
  <si>
    <t xml:space="preserve">BRZESZCZOT DO WYRZYNARKI W-CSJ W 152/4 LONG </t>
  </si>
  <si>
    <t xml:space="preserve">BRZESZCZOT W-CSJ W152/4 LONG </t>
  </si>
  <si>
    <t xml:space="preserve">BRZESZCZOT DO WYRZYNARKI W-CSJ W91/2,5 HCS </t>
  </si>
  <si>
    <t xml:space="preserve">BRZESZCZOT DO WYRZYNARKI W-CSR MS 23  </t>
  </si>
  <si>
    <t xml:space="preserve">BRZESZCZOT DO WYRZYNARKI W-CSR SM 30 </t>
  </si>
  <si>
    <t xml:space="preserve">BRZESZCZOT DO WYRZYNARKI SM 40 </t>
  </si>
  <si>
    <t xml:space="preserve">BRZESZCZOT DO WYRZYNARKI W-CSJ U50/2 UniCu </t>
  </si>
  <si>
    <t xml:space="preserve">BRZESZCZOT DO WYRZYNARKI W-CSJ S91/3.3 Spe </t>
  </si>
  <si>
    <t xml:space="preserve">TARCZA WACHLARZOWA AF-D 125U/40 RF CX SP </t>
  </si>
  <si>
    <t xml:space="preserve">TARCZA WACHLARZOWA AF-D 125U/60 RF CX SP </t>
  </si>
  <si>
    <t xml:space="preserve">TARCZA WACHLARZOWA AF-D 125 U/80A RF CX SP </t>
  </si>
  <si>
    <t xml:space="preserve">BRZESZCZOT DO WYRZYNARKI W-CSR WF23 </t>
  </si>
  <si>
    <t>Jedn. miary</t>
  </si>
  <si>
    <t>Ilość</t>
  </si>
  <si>
    <t>Nr katalog.</t>
  </si>
  <si>
    <t>Formularz cenowy do Zał. 3 do Spec. Techn. dla zad. 3 - narzędzia wg kat. HILTI i MILWAUKEE</t>
  </si>
  <si>
    <t>Wartość netto:</t>
  </si>
  <si>
    <t>Wartość brutto:</t>
  </si>
  <si>
    <t>………………………………………………………………………………………………….</t>
  </si>
  <si>
    <t>podpisy i pieczęcie osób upoważnionych do podpisania oferty zgodnie z dokumentem rejestrowym/właściwym dla formy organizacyjnej Wykonawcy lub udzielonym pełnomocnictwem</t>
  </si>
  <si>
    <t>Cena</t>
  </si>
  <si>
    <t>Wartość netto</t>
  </si>
  <si>
    <t>WP.25.00010.2018.S.W.KIOR                                                                                                                   Załącznik 2A do SIWP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</si>
</sst>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0" borderId="10" xfId="51" applyBorder="1" applyAlignment="1">
      <alignment wrapText="1"/>
      <protection/>
    </xf>
    <xf numFmtId="0" fontId="1" fillId="33" borderId="10" xfId="51" applyFont="1" applyFill="1" applyBorder="1" applyAlignment="1">
      <alignment wrapText="1"/>
      <protection/>
    </xf>
    <xf numFmtId="0" fontId="1" fillId="0" borderId="10" xfId="51" applyFont="1" applyBorder="1" applyAlignment="1">
      <alignment wrapText="1"/>
      <protection/>
    </xf>
    <xf numFmtId="49" fontId="1" fillId="0" borderId="10" xfId="51" applyNumberFormat="1" applyBorder="1">
      <alignment/>
      <protection/>
    </xf>
    <xf numFmtId="14" fontId="1" fillId="0" borderId="10" xfId="51" applyNumberFormat="1" applyBorder="1">
      <alignment/>
      <protection/>
    </xf>
    <xf numFmtId="49" fontId="1" fillId="0" borderId="10" xfId="51" applyNumberFormat="1" applyFont="1" applyBorder="1">
      <alignment/>
      <protection/>
    </xf>
    <xf numFmtId="49" fontId="1" fillId="33" borderId="10" xfId="51" applyNumberFormat="1" applyFont="1" applyFill="1" applyBorder="1">
      <alignment/>
      <protection/>
    </xf>
    <xf numFmtId="2" fontId="1" fillId="0" borderId="10" xfId="51" applyNumberFormat="1" applyBorder="1">
      <alignment/>
      <protection/>
    </xf>
    <xf numFmtId="49" fontId="1" fillId="33" borderId="10" xfId="51" applyNumberFormat="1" applyFill="1" applyBorder="1">
      <alignment/>
      <protection/>
    </xf>
    <xf numFmtId="49" fontId="3" fillId="0" borderId="10" xfId="51" applyNumberFormat="1" applyFont="1" applyBorder="1">
      <alignment/>
      <protection/>
    </xf>
    <xf numFmtId="2" fontId="1" fillId="33" borderId="10" xfId="51" applyNumberFormat="1" applyFill="1" applyBorder="1">
      <alignment/>
      <protection/>
    </xf>
    <xf numFmtId="2" fontId="1" fillId="34" borderId="10" xfId="51" applyNumberFormat="1" applyFill="1" applyBorder="1">
      <alignment/>
      <protection/>
    </xf>
    <xf numFmtId="49" fontId="1" fillId="34" borderId="10" xfId="51" applyNumberFormat="1" applyFill="1" applyBorder="1">
      <alignment/>
      <protection/>
    </xf>
    <xf numFmtId="49" fontId="1" fillId="0" borderId="10" xfId="51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4" fillId="0" borderId="10" xfId="51" applyFont="1" applyFill="1" applyBorder="1" applyAlignment="1">
      <alignment wrapText="1"/>
      <protection/>
    </xf>
    <xf numFmtId="164" fontId="4" fillId="0" borderId="10" xfId="51" applyNumberFormat="1" applyFont="1" applyFill="1" applyBorder="1">
      <alignment/>
      <protection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9" fontId="1" fillId="0" borderId="10" xfId="51" applyNumberFormat="1" applyFill="1" applyBorder="1">
      <alignment/>
      <protection/>
    </xf>
    <xf numFmtId="43" fontId="4" fillId="0" borderId="10" xfId="51" applyNumberFormat="1" applyFont="1" applyFill="1" applyBorder="1">
      <alignment/>
      <protection/>
    </xf>
    <xf numFmtId="4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" fillId="0" borderId="10" xfId="51" applyFont="1" applyBorder="1" applyAlignment="1">
      <alignment vertical="center" wrapText="1"/>
      <protection/>
    </xf>
    <xf numFmtId="0" fontId="1" fillId="0" borderId="10" xfId="51" applyFont="1" applyFill="1" applyBorder="1" applyAlignment="1">
      <alignment vertical="center" wrapText="1"/>
      <protection/>
    </xf>
    <xf numFmtId="43" fontId="4" fillId="0" borderId="10" xfId="51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49" fontId="4" fillId="0" borderId="10" xfId="51" applyNumberFormat="1" applyFont="1" applyFill="1" applyBorder="1">
      <alignment/>
      <protection/>
    </xf>
    <xf numFmtId="49" fontId="1" fillId="0" borderId="10" xfId="51" applyNumberFormat="1" applyFill="1" applyBorder="1" applyAlignment="1">
      <alignment wrapText="1"/>
      <protection/>
    </xf>
    <xf numFmtId="49" fontId="1" fillId="0" borderId="10" xfId="51" applyNumberFormat="1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9" fontId="1" fillId="0" borderId="11" xfId="51" applyNumberFormat="1" applyFont="1" applyFill="1" applyBorder="1">
      <alignment/>
      <protection/>
    </xf>
    <xf numFmtId="49" fontId="1" fillId="0" borderId="12" xfId="51" applyNumberFormat="1" applyFont="1" applyFill="1" applyBorder="1" applyAlignment="1">
      <alignment wrapText="1"/>
      <protection/>
    </xf>
    <xf numFmtId="49" fontId="1" fillId="0" borderId="12" xfId="51" applyNumberFormat="1" applyFont="1" applyFill="1" applyBorder="1">
      <alignment/>
      <protection/>
    </xf>
    <xf numFmtId="0" fontId="5" fillId="0" borderId="10" xfId="0" applyFont="1" applyBorder="1" applyAlignment="1">
      <alignment horizontal="center"/>
    </xf>
    <xf numFmtId="49" fontId="1" fillId="0" borderId="13" xfId="51" applyNumberFormat="1" applyFont="1" applyFill="1" applyBorder="1">
      <alignment/>
      <protection/>
    </xf>
    <xf numFmtId="49" fontId="1" fillId="0" borderId="14" xfId="51" applyNumberFormat="1" applyFont="1" applyFill="1" applyBorder="1" applyAlignment="1">
      <alignment wrapText="1"/>
      <protection/>
    </xf>
    <xf numFmtId="49" fontId="1" fillId="0" borderId="14" xfId="51" applyNumberFormat="1" applyFont="1" applyFill="1" applyBorder="1">
      <alignment/>
      <protection/>
    </xf>
    <xf numFmtId="49" fontId="6" fillId="0" borderId="0" xfId="51" applyNumberFormat="1" applyFont="1" applyFill="1" applyBorder="1" applyAlignme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1" fillId="0" borderId="0" xfId="51" applyNumberFormat="1" applyFont="1" applyFill="1" applyBorder="1">
      <alignment/>
      <protection/>
    </xf>
    <xf numFmtId="49" fontId="1" fillId="0" borderId="0" xfId="51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1" fillId="0" borderId="10" xfId="5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49" fontId="1" fillId="0" borderId="0" xfId="51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0" xfId="51" applyNumberFormat="1" applyFont="1" applyFill="1" applyBorder="1" applyAlignment="1">
      <alignment/>
      <protection/>
    </xf>
    <xf numFmtId="0" fontId="5" fillId="0" borderId="10" xfId="0" applyFont="1" applyBorder="1" applyAlignment="1">
      <alignment/>
    </xf>
    <xf numFmtId="49" fontId="1" fillId="0" borderId="0" xfId="51" applyNumberFormat="1" applyFont="1" applyFill="1" applyBorder="1" applyAlignment="1">
      <alignment/>
      <protection/>
    </xf>
    <xf numFmtId="0" fontId="0" fillId="0" borderId="0" xfId="0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976"/>
  <sheetViews>
    <sheetView zoomScalePageLayoutView="0" workbookViewId="0" topLeftCell="I58">
      <selection activeCell="N77" sqref="N77"/>
    </sheetView>
  </sheetViews>
  <sheetFormatPr defaultColWidth="9.140625" defaultRowHeight="12.75"/>
  <cols>
    <col min="2" max="2" width="12.140625" style="0" customWidth="1"/>
    <col min="3" max="3" width="20.57421875" style="0" customWidth="1"/>
    <col min="7" max="7" width="17.57421875" style="0" customWidth="1"/>
    <col min="8" max="8" width="24.57421875" style="0" customWidth="1"/>
    <col min="11" max="11" width="56.7109375" style="0" customWidth="1"/>
    <col min="12" max="12" width="11.57421875" style="0" customWidth="1"/>
    <col min="13" max="13" width="12.57421875" style="0" customWidth="1"/>
    <col min="16" max="16" width="9.140625" style="21" customWidth="1"/>
    <col min="19" max="19" width="9.57421875" style="0" bestFit="1" customWidth="1"/>
  </cols>
  <sheetData>
    <row r="1" spans="8:16" ht="12.75">
      <c r="H1" t="s">
        <v>169</v>
      </c>
      <c r="P1" s="18"/>
    </row>
    <row r="3" spans="1:20" s="1" customFormat="1" ht="45" customHeight="1">
      <c r="A3" s="4"/>
      <c r="B3" s="4" t="s">
        <v>151</v>
      </c>
      <c r="C3" s="4" t="s">
        <v>152</v>
      </c>
      <c r="D3" s="4" t="s">
        <v>153</v>
      </c>
      <c r="E3" s="4" t="s">
        <v>154</v>
      </c>
      <c r="F3" s="4" t="s">
        <v>155</v>
      </c>
      <c r="G3" s="4" t="s">
        <v>156</v>
      </c>
      <c r="H3" s="4" t="s">
        <v>157</v>
      </c>
      <c r="I3" s="4" t="s">
        <v>158</v>
      </c>
      <c r="J3" s="4" t="s">
        <v>159</v>
      </c>
      <c r="K3" s="5" t="s">
        <v>206</v>
      </c>
      <c r="L3" s="5" t="s">
        <v>160</v>
      </c>
      <c r="M3" s="5" t="s">
        <v>161</v>
      </c>
      <c r="N3" s="6" t="s">
        <v>162</v>
      </c>
      <c r="O3" s="4" t="s">
        <v>163</v>
      </c>
      <c r="P3" s="19" t="s">
        <v>164</v>
      </c>
      <c r="Q3" s="4" t="s">
        <v>165</v>
      </c>
      <c r="R3" s="4" t="s">
        <v>166</v>
      </c>
      <c r="S3" s="4" t="s">
        <v>167</v>
      </c>
      <c r="T3" s="4" t="s">
        <v>168</v>
      </c>
    </row>
    <row r="4" spans="1:20" ht="1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>
        <v>43189</v>
      </c>
      <c r="G4" s="7" t="s">
        <v>5</v>
      </c>
      <c r="H4" s="7" t="s">
        <v>6</v>
      </c>
      <c r="I4" s="7" t="s">
        <v>7</v>
      </c>
      <c r="J4" s="7" t="s">
        <v>8</v>
      </c>
      <c r="K4" s="10" t="s">
        <v>397</v>
      </c>
      <c r="L4" s="10" t="s">
        <v>208</v>
      </c>
      <c r="M4" s="10" t="s">
        <v>209</v>
      </c>
      <c r="N4" s="7" t="s">
        <v>9</v>
      </c>
      <c r="O4" s="7" t="s">
        <v>10</v>
      </c>
      <c r="P4" s="20">
        <v>30</v>
      </c>
      <c r="Q4" s="11">
        <v>16.04</v>
      </c>
      <c r="R4" s="14">
        <v>481.2</v>
      </c>
      <c r="S4" s="11">
        <v>2185.5</v>
      </c>
      <c r="T4" s="11">
        <v>2185.5</v>
      </c>
    </row>
    <row r="5" spans="1:20" ht="1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>
        <v>43189</v>
      </c>
      <c r="G5" s="7" t="s">
        <v>11</v>
      </c>
      <c r="H5" s="9" t="s">
        <v>12</v>
      </c>
      <c r="I5" s="7" t="s">
        <v>7</v>
      </c>
      <c r="J5" s="7" t="s">
        <v>13</v>
      </c>
      <c r="K5" s="10" t="s">
        <v>398</v>
      </c>
      <c r="L5" s="10" t="s">
        <v>211</v>
      </c>
      <c r="M5" s="10" t="s">
        <v>209</v>
      </c>
      <c r="N5" s="7" t="s">
        <v>9</v>
      </c>
      <c r="O5" s="7" t="s">
        <v>10</v>
      </c>
      <c r="P5" s="20">
        <v>30</v>
      </c>
      <c r="Q5" s="11">
        <v>16.04</v>
      </c>
      <c r="R5" s="14">
        <v>481.2</v>
      </c>
      <c r="S5" s="11">
        <v>2185.5</v>
      </c>
      <c r="T5" s="11">
        <v>2185.5</v>
      </c>
    </row>
    <row r="6" spans="1:20" ht="1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8">
        <v>43189</v>
      </c>
      <c r="G6" s="7" t="s">
        <v>14</v>
      </c>
      <c r="H6" s="9" t="s">
        <v>15</v>
      </c>
      <c r="I6" s="7" t="s">
        <v>7</v>
      </c>
      <c r="J6" s="7" t="s">
        <v>16</v>
      </c>
      <c r="K6" s="10" t="s">
        <v>396</v>
      </c>
      <c r="L6" s="10" t="s">
        <v>213</v>
      </c>
      <c r="M6" s="10" t="s">
        <v>209</v>
      </c>
      <c r="N6" s="7" t="s">
        <v>9</v>
      </c>
      <c r="O6" s="7" t="s">
        <v>10</v>
      </c>
      <c r="P6" s="20">
        <v>30</v>
      </c>
      <c r="Q6" s="11">
        <v>16.04</v>
      </c>
      <c r="R6" s="14">
        <v>481.2</v>
      </c>
      <c r="S6" s="11">
        <v>2185.5</v>
      </c>
      <c r="T6" s="11">
        <v>2185.5</v>
      </c>
    </row>
    <row r="7" spans="1:20" ht="15">
      <c r="A7" s="7" t="s">
        <v>0</v>
      </c>
      <c r="B7" s="7" t="s">
        <v>17</v>
      </c>
      <c r="C7" s="7" t="s">
        <v>2</v>
      </c>
      <c r="D7" s="7" t="s">
        <v>3</v>
      </c>
      <c r="E7" s="7" t="s">
        <v>4</v>
      </c>
      <c r="F7" s="8">
        <v>43251</v>
      </c>
      <c r="G7" s="7" t="s">
        <v>18</v>
      </c>
      <c r="H7" s="9" t="s">
        <v>19</v>
      </c>
      <c r="I7" s="7" t="s">
        <v>7</v>
      </c>
      <c r="J7" s="7" t="s">
        <v>0</v>
      </c>
      <c r="K7" s="10" t="s">
        <v>389</v>
      </c>
      <c r="L7" s="10" t="s">
        <v>214</v>
      </c>
      <c r="M7" s="10" t="s">
        <v>209</v>
      </c>
      <c r="N7" s="7" t="s">
        <v>9</v>
      </c>
      <c r="O7" s="7" t="s">
        <v>10</v>
      </c>
      <c r="P7" s="20">
        <v>5</v>
      </c>
      <c r="Q7" s="11">
        <v>9.42</v>
      </c>
      <c r="R7" s="14">
        <v>47.1</v>
      </c>
      <c r="S7" s="11">
        <v>1362.83</v>
      </c>
      <c r="T7" s="11">
        <v>1362.83</v>
      </c>
    </row>
    <row r="8" spans="1:20" ht="15">
      <c r="A8" s="7" t="s">
        <v>0</v>
      </c>
      <c r="B8" s="7" t="s">
        <v>17</v>
      </c>
      <c r="C8" s="7" t="s">
        <v>2</v>
      </c>
      <c r="D8" s="7" t="s">
        <v>3</v>
      </c>
      <c r="E8" s="7" t="s">
        <v>4</v>
      </c>
      <c r="F8" s="8">
        <v>43251</v>
      </c>
      <c r="G8" s="7" t="s">
        <v>20</v>
      </c>
      <c r="H8" s="9" t="s">
        <v>21</v>
      </c>
      <c r="I8" s="7" t="s">
        <v>7</v>
      </c>
      <c r="J8" s="7" t="s">
        <v>0</v>
      </c>
      <c r="K8" s="10" t="s">
        <v>384</v>
      </c>
      <c r="L8" s="10" t="s">
        <v>217</v>
      </c>
      <c r="M8" s="10" t="s">
        <v>209</v>
      </c>
      <c r="N8" s="7" t="s">
        <v>9</v>
      </c>
      <c r="O8" s="7" t="s">
        <v>10</v>
      </c>
      <c r="P8" s="20">
        <v>25</v>
      </c>
      <c r="Q8" s="11">
        <v>6.47</v>
      </c>
      <c r="R8" s="14">
        <v>161.75</v>
      </c>
      <c r="S8" s="11">
        <v>1362.83</v>
      </c>
      <c r="T8" s="11">
        <v>1362.83</v>
      </c>
    </row>
    <row r="9" spans="1:20" ht="15">
      <c r="A9" s="7" t="s">
        <v>0</v>
      </c>
      <c r="B9" s="7" t="s">
        <v>17</v>
      </c>
      <c r="C9" s="7" t="s">
        <v>2</v>
      </c>
      <c r="D9" s="7" t="s">
        <v>3</v>
      </c>
      <c r="E9" s="7" t="s">
        <v>4</v>
      </c>
      <c r="F9" s="8">
        <v>43251</v>
      </c>
      <c r="G9" s="7" t="s">
        <v>22</v>
      </c>
      <c r="H9" s="9" t="s">
        <v>23</v>
      </c>
      <c r="I9" s="7" t="s">
        <v>7</v>
      </c>
      <c r="J9" s="7" t="s">
        <v>0</v>
      </c>
      <c r="K9" s="10" t="s">
        <v>386</v>
      </c>
      <c r="L9" s="10" t="s">
        <v>222</v>
      </c>
      <c r="M9" s="10" t="s">
        <v>209</v>
      </c>
      <c r="N9" s="7" t="s">
        <v>9</v>
      </c>
      <c r="O9" s="7" t="s">
        <v>10</v>
      </c>
      <c r="P9" s="20">
        <v>5</v>
      </c>
      <c r="Q9" s="11">
        <v>6.39</v>
      </c>
      <c r="R9" s="14">
        <v>31.95</v>
      </c>
      <c r="S9" s="11">
        <v>1362.83</v>
      </c>
      <c r="T9" s="11">
        <v>1362.83</v>
      </c>
    </row>
    <row r="10" spans="1:20" ht="15">
      <c r="A10" s="7" t="s">
        <v>0</v>
      </c>
      <c r="B10" s="7" t="s">
        <v>17</v>
      </c>
      <c r="C10" s="7" t="s">
        <v>2</v>
      </c>
      <c r="D10" s="7" t="s">
        <v>3</v>
      </c>
      <c r="E10" s="7" t="s">
        <v>4</v>
      </c>
      <c r="F10" s="8">
        <v>43251</v>
      </c>
      <c r="G10" s="7" t="s">
        <v>24</v>
      </c>
      <c r="H10" s="9" t="s">
        <v>25</v>
      </c>
      <c r="I10" s="7" t="s">
        <v>7</v>
      </c>
      <c r="J10" s="7" t="s">
        <v>0</v>
      </c>
      <c r="K10" s="10" t="s">
        <v>383</v>
      </c>
      <c r="L10" s="10" t="s">
        <v>227</v>
      </c>
      <c r="M10" s="10" t="s">
        <v>209</v>
      </c>
      <c r="N10" s="7" t="s">
        <v>9</v>
      </c>
      <c r="O10" s="7" t="s">
        <v>10</v>
      </c>
      <c r="P10" s="20">
        <v>25</v>
      </c>
      <c r="Q10" s="11">
        <v>9.29</v>
      </c>
      <c r="R10" s="14">
        <v>232.25</v>
      </c>
      <c r="S10" s="11">
        <v>1362.83</v>
      </c>
      <c r="T10" s="11">
        <v>1362.83</v>
      </c>
    </row>
    <row r="11" spans="1:20" ht="15">
      <c r="A11" s="7" t="s">
        <v>0</v>
      </c>
      <c r="B11" s="7" t="s">
        <v>17</v>
      </c>
      <c r="C11" s="7" t="s">
        <v>2</v>
      </c>
      <c r="D11" s="7" t="s">
        <v>3</v>
      </c>
      <c r="E11" s="7" t="s">
        <v>4</v>
      </c>
      <c r="F11" s="8">
        <v>43251</v>
      </c>
      <c r="G11" s="7" t="s">
        <v>26</v>
      </c>
      <c r="H11" s="9" t="s">
        <v>27</v>
      </c>
      <c r="I11" s="7" t="s">
        <v>7</v>
      </c>
      <c r="J11" s="7" t="s">
        <v>0</v>
      </c>
      <c r="K11" s="10" t="s">
        <v>390</v>
      </c>
      <c r="L11" s="12" t="s">
        <v>233</v>
      </c>
      <c r="M11" s="10" t="s">
        <v>209</v>
      </c>
      <c r="N11" s="7" t="s">
        <v>9</v>
      </c>
      <c r="O11" s="7" t="s">
        <v>10</v>
      </c>
      <c r="P11" s="20">
        <v>5</v>
      </c>
      <c r="Q11" s="11">
        <v>6.78</v>
      </c>
      <c r="R11" s="14">
        <v>33.9</v>
      </c>
      <c r="S11" s="11">
        <v>1362.83</v>
      </c>
      <c r="T11" s="11">
        <v>1362.83</v>
      </c>
    </row>
    <row r="12" spans="1:20" ht="15">
      <c r="A12" s="7" t="s">
        <v>0</v>
      </c>
      <c r="B12" s="7" t="s">
        <v>17</v>
      </c>
      <c r="C12" s="7" t="s">
        <v>2</v>
      </c>
      <c r="D12" s="7" t="s">
        <v>3</v>
      </c>
      <c r="E12" s="7" t="s">
        <v>4</v>
      </c>
      <c r="F12" s="8">
        <v>43251</v>
      </c>
      <c r="G12" s="7" t="s">
        <v>28</v>
      </c>
      <c r="H12" s="9" t="s">
        <v>29</v>
      </c>
      <c r="I12" s="7" t="s">
        <v>7</v>
      </c>
      <c r="J12" s="7" t="s">
        <v>0</v>
      </c>
      <c r="K12" s="10" t="s">
        <v>399</v>
      </c>
      <c r="L12" s="10" t="s">
        <v>236</v>
      </c>
      <c r="M12" s="10" t="s">
        <v>209</v>
      </c>
      <c r="N12" s="7" t="s">
        <v>9</v>
      </c>
      <c r="O12" s="7" t="s">
        <v>10</v>
      </c>
      <c r="P12" s="20">
        <v>10</v>
      </c>
      <c r="Q12" s="11">
        <v>29.65</v>
      </c>
      <c r="R12" s="14">
        <v>296.5</v>
      </c>
      <c r="S12" s="11">
        <v>1362.83</v>
      </c>
      <c r="T12" s="11">
        <v>1362.83</v>
      </c>
    </row>
    <row r="13" spans="1:20" ht="15">
      <c r="A13" s="7" t="s">
        <v>0</v>
      </c>
      <c r="B13" s="7" t="s">
        <v>30</v>
      </c>
      <c r="C13" s="7" t="s">
        <v>31</v>
      </c>
      <c r="D13" s="7" t="s">
        <v>32</v>
      </c>
      <c r="E13" s="7" t="s">
        <v>4</v>
      </c>
      <c r="F13" s="8">
        <v>43373</v>
      </c>
      <c r="G13" s="7" t="s">
        <v>18</v>
      </c>
      <c r="H13" s="7" t="s">
        <v>19</v>
      </c>
      <c r="I13" s="7" t="s">
        <v>7</v>
      </c>
      <c r="J13" s="7" t="s">
        <v>0</v>
      </c>
      <c r="K13" s="10" t="s">
        <v>389</v>
      </c>
      <c r="L13" s="10" t="s">
        <v>214</v>
      </c>
      <c r="M13" s="10" t="s">
        <v>209</v>
      </c>
      <c r="N13" s="7" t="s">
        <v>9</v>
      </c>
      <c r="O13" s="7" t="s">
        <v>10</v>
      </c>
      <c r="P13" s="20">
        <v>10</v>
      </c>
      <c r="Q13" s="11">
        <v>9.42</v>
      </c>
      <c r="R13" s="14">
        <v>94.2</v>
      </c>
      <c r="S13" s="11">
        <v>1196.87</v>
      </c>
      <c r="T13" s="11">
        <v>1196.87</v>
      </c>
    </row>
    <row r="14" spans="1:20" ht="15">
      <c r="A14" s="7" t="s">
        <v>0</v>
      </c>
      <c r="B14" s="7" t="s">
        <v>30</v>
      </c>
      <c r="C14" s="7" t="s">
        <v>31</v>
      </c>
      <c r="D14" s="7" t="s">
        <v>32</v>
      </c>
      <c r="E14" s="7" t="s">
        <v>4</v>
      </c>
      <c r="F14" s="8">
        <v>43373</v>
      </c>
      <c r="G14" s="7" t="s">
        <v>20</v>
      </c>
      <c r="H14" s="7" t="s">
        <v>21</v>
      </c>
      <c r="I14" s="7" t="s">
        <v>7</v>
      </c>
      <c r="J14" s="7" t="s">
        <v>0</v>
      </c>
      <c r="K14" s="10" t="s">
        <v>384</v>
      </c>
      <c r="L14" s="10" t="s">
        <v>217</v>
      </c>
      <c r="M14" s="10" t="s">
        <v>209</v>
      </c>
      <c r="N14" s="7" t="s">
        <v>9</v>
      </c>
      <c r="O14" s="7" t="s">
        <v>10</v>
      </c>
      <c r="P14" s="20">
        <v>25</v>
      </c>
      <c r="Q14" s="11">
        <v>6.47</v>
      </c>
      <c r="R14" s="14">
        <v>161.75</v>
      </c>
      <c r="S14" s="11">
        <v>1196.87</v>
      </c>
      <c r="T14" s="11">
        <v>1196.87</v>
      </c>
    </row>
    <row r="15" spans="1:20" ht="15">
      <c r="A15" s="7" t="s">
        <v>0</v>
      </c>
      <c r="B15" s="7" t="s">
        <v>30</v>
      </c>
      <c r="C15" s="7" t="s">
        <v>31</v>
      </c>
      <c r="D15" s="7" t="s">
        <v>32</v>
      </c>
      <c r="E15" s="7" t="s">
        <v>4</v>
      </c>
      <c r="F15" s="8">
        <v>43373</v>
      </c>
      <c r="G15" s="7" t="s">
        <v>22</v>
      </c>
      <c r="H15" s="7" t="s">
        <v>23</v>
      </c>
      <c r="I15" s="7" t="s">
        <v>7</v>
      </c>
      <c r="J15" s="7" t="s">
        <v>0</v>
      </c>
      <c r="K15" s="10" t="s">
        <v>386</v>
      </c>
      <c r="L15" s="10" t="s">
        <v>222</v>
      </c>
      <c r="M15" s="10" t="s">
        <v>209</v>
      </c>
      <c r="N15" s="7" t="s">
        <v>9</v>
      </c>
      <c r="O15" s="7" t="s">
        <v>10</v>
      </c>
      <c r="P15" s="20">
        <v>10</v>
      </c>
      <c r="Q15" s="11">
        <v>6.39</v>
      </c>
      <c r="R15" s="14">
        <v>63.9</v>
      </c>
      <c r="S15" s="11">
        <v>1196.87</v>
      </c>
      <c r="T15" s="11">
        <v>1196.87</v>
      </c>
    </row>
    <row r="16" spans="1:20" ht="15">
      <c r="A16" s="7" t="s">
        <v>0</v>
      </c>
      <c r="B16" s="7" t="s">
        <v>30</v>
      </c>
      <c r="C16" s="7" t="s">
        <v>31</v>
      </c>
      <c r="D16" s="7" t="s">
        <v>32</v>
      </c>
      <c r="E16" s="7" t="s">
        <v>4</v>
      </c>
      <c r="F16" s="8">
        <v>43373</v>
      </c>
      <c r="G16" s="7" t="s">
        <v>24</v>
      </c>
      <c r="H16" s="7" t="s">
        <v>25</v>
      </c>
      <c r="I16" s="7" t="s">
        <v>7</v>
      </c>
      <c r="J16" s="7" t="s">
        <v>0</v>
      </c>
      <c r="K16" s="10" t="s">
        <v>383</v>
      </c>
      <c r="L16" s="10" t="s">
        <v>227</v>
      </c>
      <c r="M16" s="10" t="s">
        <v>209</v>
      </c>
      <c r="N16" s="7" t="s">
        <v>9</v>
      </c>
      <c r="O16" s="7" t="s">
        <v>10</v>
      </c>
      <c r="P16" s="20">
        <v>25</v>
      </c>
      <c r="Q16" s="11">
        <v>9.29</v>
      </c>
      <c r="R16" s="14">
        <v>232.25</v>
      </c>
      <c r="S16" s="11">
        <v>1196.87</v>
      </c>
      <c r="T16" s="11">
        <v>1196.87</v>
      </c>
    </row>
    <row r="17" spans="1:20" ht="15">
      <c r="A17" s="7" t="s">
        <v>0</v>
      </c>
      <c r="B17" s="7" t="s">
        <v>30</v>
      </c>
      <c r="C17" s="7" t="s">
        <v>31</v>
      </c>
      <c r="D17" s="7" t="s">
        <v>32</v>
      </c>
      <c r="E17" s="7" t="s">
        <v>4</v>
      </c>
      <c r="F17" s="8">
        <v>43373</v>
      </c>
      <c r="G17" s="7" t="s">
        <v>26</v>
      </c>
      <c r="H17" s="7" t="s">
        <v>27</v>
      </c>
      <c r="I17" s="7" t="s">
        <v>7</v>
      </c>
      <c r="J17" s="7" t="s">
        <v>0</v>
      </c>
      <c r="K17" s="10" t="s">
        <v>390</v>
      </c>
      <c r="L17" s="12" t="s">
        <v>233</v>
      </c>
      <c r="M17" s="10" t="s">
        <v>209</v>
      </c>
      <c r="N17" s="7" t="s">
        <v>9</v>
      </c>
      <c r="O17" s="7" t="s">
        <v>10</v>
      </c>
      <c r="P17" s="20">
        <v>10</v>
      </c>
      <c r="Q17" s="11">
        <v>6.78</v>
      </c>
      <c r="R17" s="14">
        <v>67.8</v>
      </c>
      <c r="S17" s="11">
        <v>1196.87</v>
      </c>
      <c r="T17" s="11">
        <v>1196.87</v>
      </c>
    </row>
    <row r="18" spans="1:20" ht="15">
      <c r="A18" s="7" t="s">
        <v>0</v>
      </c>
      <c r="B18" s="7" t="s">
        <v>30</v>
      </c>
      <c r="C18" s="7" t="s">
        <v>31</v>
      </c>
      <c r="D18" s="7" t="s">
        <v>32</v>
      </c>
      <c r="E18" s="7" t="s">
        <v>4</v>
      </c>
      <c r="F18" s="8">
        <v>43373</v>
      </c>
      <c r="G18" s="7" t="s">
        <v>28</v>
      </c>
      <c r="H18" s="7" t="s">
        <v>33</v>
      </c>
      <c r="I18" s="7" t="s">
        <v>7</v>
      </c>
      <c r="J18" s="7" t="s">
        <v>0</v>
      </c>
      <c r="K18" s="10" t="s">
        <v>399</v>
      </c>
      <c r="L18" s="10" t="s">
        <v>236</v>
      </c>
      <c r="M18" s="10" t="s">
        <v>209</v>
      </c>
      <c r="N18" s="7" t="s">
        <v>9</v>
      </c>
      <c r="O18" s="7" t="s">
        <v>10</v>
      </c>
      <c r="P18" s="20">
        <v>10</v>
      </c>
      <c r="Q18" s="11">
        <v>29.65</v>
      </c>
      <c r="R18" s="14">
        <v>296.5</v>
      </c>
      <c r="S18" s="11">
        <v>1196.87</v>
      </c>
      <c r="T18" s="11">
        <v>1196.87</v>
      </c>
    </row>
    <row r="19" spans="1:20" ht="15">
      <c r="A19" s="7" t="s">
        <v>0</v>
      </c>
      <c r="B19" s="7" t="s">
        <v>34</v>
      </c>
      <c r="C19" s="7" t="s">
        <v>31</v>
      </c>
      <c r="D19" s="7" t="s">
        <v>32</v>
      </c>
      <c r="E19" s="7" t="s">
        <v>4</v>
      </c>
      <c r="F19" s="8">
        <v>43465</v>
      </c>
      <c r="G19" s="7" t="s">
        <v>11</v>
      </c>
      <c r="H19" s="7" t="s">
        <v>12</v>
      </c>
      <c r="I19" s="7" t="s">
        <v>7</v>
      </c>
      <c r="J19" s="7" t="s">
        <v>0</v>
      </c>
      <c r="K19" s="10" t="s">
        <v>398</v>
      </c>
      <c r="L19" s="10" t="s">
        <v>211</v>
      </c>
      <c r="M19" s="10" t="s">
        <v>209</v>
      </c>
      <c r="N19" s="7" t="s">
        <v>9</v>
      </c>
      <c r="O19" s="7" t="s">
        <v>10</v>
      </c>
      <c r="P19" s="20">
        <v>30</v>
      </c>
      <c r="Q19" s="11">
        <v>16.04</v>
      </c>
      <c r="R19" s="14">
        <v>481.2</v>
      </c>
      <c r="S19" s="11">
        <v>3386.9</v>
      </c>
      <c r="T19" s="11">
        <v>3386.9</v>
      </c>
    </row>
    <row r="20" spans="1:20" ht="15">
      <c r="A20" s="7" t="s">
        <v>0</v>
      </c>
      <c r="B20" s="7" t="s">
        <v>34</v>
      </c>
      <c r="C20" s="7" t="s">
        <v>31</v>
      </c>
      <c r="D20" s="7" t="s">
        <v>32</v>
      </c>
      <c r="E20" s="7" t="s">
        <v>4</v>
      </c>
      <c r="F20" s="8">
        <v>43465</v>
      </c>
      <c r="G20" s="7" t="s">
        <v>14</v>
      </c>
      <c r="H20" s="7" t="s">
        <v>15</v>
      </c>
      <c r="I20" s="7" t="s">
        <v>7</v>
      </c>
      <c r="J20" s="7" t="s">
        <v>0</v>
      </c>
      <c r="K20" s="10" t="s">
        <v>396</v>
      </c>
      <c r="L20" s="10" t="s">
        <v>213</v>
      </c>
      <c r="M20" s="10" t="s">
        <v>209</v>
      </c>
      <c r="N20" s="7" t="s">
        <v>9</v>
      </c>
      <c r="O20" s="7" t="s">
        <v>10</v>
      </c>
      <c r="P20" s="20">
        <v>30</v>
      </c>
      <c r="Q20" s="11">
        <v>16.04</v>
      </c>
      <c r="R20" s="14">
        <v>481.2</v>
      </c>
      <c r="S20" s="11">
        <v>3386.9</v>
      </c>
      <c r="T20" s="11">
        <v>3386.9</v>
      </c>
    </row>
    <row r="21" spans="1:20" ht="15">
      <c r="A21" s="7" t="s">
        <v>0</v>
      </c>
      <c r="B21" s="7" t="s">
        <v>35</v>
      </c>
      <c r="C21" s="7" t="s">
        <v>2</v>
      </c>
      <c r="D21" s="7" t="s">
        <v>36</v>
      </c>
      <c r="E21" s="7" t="s">
        <v>4</v>
      </c>
      <c r="F21" s="8">
        <v>43189</v>
      </c>
      <c r="G21" s="7" t="s">
        <v>37</v>
      </c>
      <c r="H21" s="9" t="s">
        <v>38</v>
      </c>
      <c r="I21" s="7" t="s">
        <v>7</v>
      </c>
      <c r="J21" s="7" t="s">
        <v>0</v>
      </c>
      <c r="K21" s="10" t="s">
        <v>385</v>
      </c>
      <c r="L21" s="10" t="s">
        <v>225</v>
      </c>
      <c r="M21" s="10" t="s">
        <v>209</v>
      </c>
      <c r="N21" s="7" t="s">
        <v>9</v>
      </c>
      <c r="O21" s="7" t="s">
        <v>10</v>
      </c>
      <c r="P21" s="20">
        <v>10</v>
      </c>
      <c r="Q21" s="11">
        <v>6.39</v>
      </c>
      <c r="R21" s="14">
        <v>63.9</v>
      </c>
      <c r="S21" s="11">
        <v>6570.68</v>
      </c>
      <c r="T21" s="11">
        <v>6570.68</v>
      </c>
    </row>
    <row r="22" spans="1:20" ht="15">
      <c r="A22" s="7" t="s">
        <v>0</v>
      </c>
      <c r="B22" s="7" t="s">
        <v>35</v>
      </c>
      <c r="C22" s="7" t="s">
        <v>2</v>
      </c>
      <c r="D22" s="7" t="s">
        <v>36</v>
      </c>
      <c r="E22" s="7" t="s">
        <v>4</v>
      </c>
      <c r="F22" s="8">
        <v>43189</v>
      </c>
      <c r="G22" s="7" t="s">
        <v>39</v>
      </c>
      <c r="H22" s="9" t="s">
        <v>40</v>
      </c>
      <c r="I22" s="7" t="s">
        <v>7</v>
      </c>
      <c r="J22" s="7" t="s">
        <v>0</v>
      </c>
      <c r="K22" s="10" t="s">
        <v>394</v>
      </c>
      <c r="L22" s="10" t="s">
        <v>232</v>
      </c>
      <c r="M22" s="10" t="s">
        <v>209</v>
      </c>
      <c r="N22" s="9" t="s">
        <v>63</v>
      </c>
      <c r="O22" s="7" t="s">
        <v>10</v>
      </c>
      <c r="P22" s="20">
        <v>10</v>
      </c>
      <c r="Q22" s="11">
        <v>7.27</v>
      </c>
      <c r="R22" s="14">
        <v>72.7</v>
      </c>
      <c r="S22" s="11">
        <v>6570.68</v>
      </c>
      <c r="T22" s="11">
        <v>6570.68</v>
      </c>
    </row>
    <row r="23" spans="1:20" ht="15">
      <c r="A23" s="7" t="s">
        <v>0</v>
      </c>
      <c r="B23" s="7" t="s">
        <v>35</v>
      </c>
      <c r="C23" s="7" t="s">
        <v>2</v>
      </c>
      <c r="D23" s="7" t="s">
        <v>36</v>
      </c>
      <c r="E23" s="7" t="s">
        <v>4</v>
      </c>
      <c r="F23" s="8">
        <v>43189</v>
      </c>
      <c r="G23" s="7" t="s">
        <v>41</v>
      </c>
      <c r="H23" s="9" t="s">
        <v>42</v>
      </c>
      <c r="I23" s="7" t="s">
        <v>7</v>
      </c>
      <c r="J23" s="7" t="s">
        <v>0</v>
      </c>
      <c r="K23" s="10" t="s">
        <v>382</v>
      </c>
      <c r="L23" s="10" t="s">
        <v>229</v>
      </c>
      <c r="M23" s="10" t="s">
        <v>209</v>
      </c>
      <c r="N23" s="7" t="s">
        <v>9</v>
      </c>
      <c r="O23" s="7" t="s">
        <v>10</v>
      </c>
      <c r="P23" s="20">
        <v>10</v>
      </c>
      <c r="Q23" s="11">
        <v>9.47</v>
      </c>
      <c r="R23" s="14">
        <v>94.7</v>
      </c>
      <c r="S23" s="11">
        <v>6570.68</v>
      </c>
      <c r="T23" s="11">
        <v>6570.68</v>
      </c>
    </row>
    <row r="24" spans="1:20" ht="15">
      <c r="A24" s="7"/>
      <c r="B24" s="7" t="s">
        <v>35</v>
      </c>
      <c r="C24" s="7" t="s">
        <v>2</v>
      </c>
      <c r="D24" s="7" t="s">
        <v>36</v>
      </c>
      <c r="E24" s="7" t="s">
        <v>4</v>
      </c>
      <c r="F24" s="8">
        <v>43189</v>
      </c>
      <c r="G24" s="7" t="s">
        <v>18</v>
      </c>
      <c r="H24" s="9" t="s">
        <v>43</v>
      </c>
      <c r="I24" s="7" t="s">
        <v>7</v>
      </c>
      <c r="J24" s="7" t="s">
        <v>0</v>
      </c>
      <c r="K24" s="10" t="s">
        <v>389</v>
      </c>
      <c r="L24" s="10" t="s">
        <v>214</v>
      </c>
      <c r="M24" s="10" t="s">
        <v>209</v>
      </c>
      <c r="N24" s="7" t="s">
        <v>9</v>
      </c>
      <c r="O24" s="7" t="s">
        <v>10</v>
      </c>
      <c r="P24" s="20">
        <v>10</v>
      </c>
      <c r="Q24" s="11">
        <v>9.42</v>
      </c>
      <c r="R24" s="14">
        <v>94.2</v>
      </c>
      <c r="S24" s="11">
        <v>6570.68</v>
      </c>
      <c r="T24" s="11">
        <v>6570.68</v>
      </c>
    </row>
    <row r="25" spans="1:20" ht="15">
      <c r="A25" s="7" t="s">
        <v>0</v>
      </c>
      <c r="B25" s="7" t="s">
        <v>35</v>
      </c>
      <c r="C25" s="7" t="s">
        <v>2</v>
      </c>
      <c r="D25" s="7" t="s">
        <v>36</v>
      </c>
      <c r="E25" s="7" t="s">
        <v>4</v>
      </c>
      <c r="F25" s="8">
        <v>43189</v>
      </c>
      <c r="G25" s="7" t="s">
        <v>44</v>
      </c>
      <c r="H25" s="9" t="s">
        <v>45</v>
      </c>
      <c r="I25" s="7" t="s">
        <v>7</v>
      </c>
      <c r="J25" s="7" t="s">
        <v>0</v>
      </c>
      <c r="K25" s="10" t="s">
        <v>387</v>
      </c>
      <c r="L25" s="10" t="s">
        <v>224</v>
      </c>
      <c r="M25" s="10" t="s">
        <v>209</v>
      </c>
      <c r="N25" s="7" t="s">
        <v>9</v>
      </c>
      <c r="O25" s="7" t="s">
        <v>10</v>
      </c>
      <c r="P25" s="20">
        <v>10</v>
      </c>
      <c r="Q25" s="11">
        <v>5.35</v>
      </c>
      <c r="R25" s="14">
        <v>53.5</v>
      </c>
      <c r="S25" s="11">
        <v>6570.68</v>
      </c>
      <c r="T25" s="11">
        <v>6570.68</v>
      </c>
    </row>
    <row r="26" spans="1:20" ht="15">
      <c r="A26" s="7" t="s">
        <v>0</v>
      </c>
      <c r="B26" s="7" t="s">
        <v>35</v>
      </c>
      <c r="C26" s="7" t="s">
        <v>2</v>
      </c>
      <c r="D26" s="7" t="s">
        <v>36</v>
      </c>
      <c r="E26" s="7" t="s">
        <v>4</v>
      </c>
      <c r="F26" s="8">
        <v>43189</v>
      </c>
      <c r="G26" s="7" t="s">
        <v>22</v>
      </c>
      <c r="H26" s="7" t="s">
        <v>23</v>
      </c>
      <c r="I26" s="7" t="s">
        <v>7</v>
      </c>
      <c r="J26" s="7" t="s">
        <v>0</v>
      </c>
      <c r="K26" s="10" t="s">
        <v>386</v>
      </c>
      <c r="L26" s="10" t="s">
        <v>222</v>
      </c>
      <c r="M26" s="10" t="s">
        <v>209</v>
      </c>
      <c r="N26" s="7" t="s">
        <v>9</v>
      </c>
      <c r="O26" s="7" t="s">
        <v>10</v>
      </c>
      <c r="P26" s="20">
        <v>10</v>
      </c>
      <c r="Q26" s="11">
        <v>6.39</v>
      </c>
      <c r="R26" s="14">
        <v>63.9</v>
      </c>
      <c r="S26" s="11">
        <v>6570.68</v>
      </c>
      <c r="T26" s="11">
        <v>6570.68</v>
      </c>
    </row>
    <row r="27" spans="1:20" ht="15">
      <c r="A27" s="7" t="s">
        <v>0</v>
      </c>
      <c r="B27" s="7" t="s">
        <v>35</v>
      </c>
      <c r="C27" s="7" t="s">
        <v>2</v>
      </c>
      <c r="D27" s="7" t="s">
        <v>36</v>
      </c>
      <c r="E27" s="7" t="s">
        <v>4</v>
      </c>
      <c r="F27" s="8">
        <v>43189</v>
      </c>
      <c r="G27" s="7" t="s">
        <v>46</v>
      </c>
      <c r="H27" s="9" t="s">
        <v>47</v>
      </c>
      <c r="I27" s="7" t="s">
        <v>7</v>
      </c>
      <c r="J27" s="7" t="s">
        <v>0</v>
      </c>
      <c r="K27" s="10" t="s">
        <v>395</v>
      </c>
      <c r="L27" s="10" t="s">
        <v>220</v>
      </c>
      <c r="M27" s="10" t="s">
        <v>209</v>
      </c>
      <c r="N27" s="7" t="s">
        <v>9</v>
      </c>
      <c r="O27" s="7" t="s">
        <v>10</v>
      </c>
      <c r="P27" s="20">
        <v>10</v>
      </c>
      <c r="Q27" s="11">
        <v>49.51</v>
      </c>
      <c r="R27" s="14">
        <v>495.1</v>
      </c>
      <c r="S27" s="11">
        <v>6570.68</v>
      </c>
      <c r="T27" s="11">
        <v>6570.68</v>
      </c>
    </row>
    <row r="28" spans="1:20" ht="15">
      <c r="A28" s="7" t="s">
        <v>0</v>
      </c>
      <c r="B28" s="7" t="s">
        <v>35</v>
      </c>
      <c r="C28" s="7" t="s">
        <v>2</v>
      </c>
      <c r="D28" s="7" t="s">
        <v>36</v>
      </c>
      <c r="E28" s="7" t="s">
        <v>4</v>
      </c>
      <c r="F28" s="8">
        <v>43189</v>
      </c>
      <c r="G28" s="7" t="s">
        <v>24</v>
      </c>
      <c r="H28" s="7" t="s">
        <v>25</v>
      </c>
      <c r="I28" s="7" t="s">
        <v>7</v>
      </c>
      <c r="J28" s="7" t="s">
        <v>0</v>
      </c>
      <c r="K28" s="10" t="s">
        <v>383</v>
      </c>
      <c r="L28" s="10" t="s">
        <v>227</v>
      </c>
      <c r="M28" s="10" t="s">
        <v>209</v>
      </c>
      <c r="N28" s="7" t="s">
        <v>9</v>
      </c>
      <c r="O28" s="7" t="s">
        <v>10</v>
      </c>
      <c r="P28" s="20">
        <v>25</v>
      </c>
      <c r="Q28" s="11">
        <v>9.29</v>
      </c>
      <c r="R28" s="14">
        <v>232.25</v>
      </c>
      <c r="S28" s="11">
        <v>6570.68</v>
      </c>
      <c r="T28" s="11">
        <v>6570.68</v>
      </c>
    </row>
    <row r="29" spans="1:20" ht="15">
      <c r="A29" s="7" t="s">
        <v>0</v>
      </c>
      <c r="B29" s="7" t="s">
        <v>35</v>
      </c>
      <c r="C29" s="7" t="s">
        <v>2</v>
      </c>
      <c r="D29" s="7" t="s">
        <v>36</v>
      </c>
      <c r="E29" s="7" t="s">
        <v>4</v>
      </c>
      <c r="F29" s="8">
        <v>43189</v>
      </c>
      <c r="G29" s="9" t="s">
        <v>48</v>
      </c>
      <c r="H29" s="9" t="s">
        <v>49</v>
      </c>
      <c r="I29" s="7" t="s">
        <v>7</v>
      </c>
      <c r="J29" s="7" t="s">
        <v>0</v>
      </c>
      <c r="K29" s="10" t="s">
        <v>388</v>
      </c>
      <c r="L29" s="10" t="s">
        <v>216</v>
      </c>
      <c r="M29" s="10" t="s">
        <v>209</v>
      </c>
      <c r="N29" s="7" t="s">
        <v>9</v>
      </c>
      <c r="O29" s="7" t="s">
        <v>10</v>
      </c>
      <c r="P29" s="20">
        <v>25</v>
      </c>
      <c r="Q29" s="11">
        <v>9.45</v>
      </c>
      <c r="R29" s="14">
        <v>236.25</v>
      </c>
      <c r="S29" s="11">
        <v>6570.68</v>
      </c>
      <c r="T29" s="11">
        <v>6570.68</v>
      </c>
    </row>
    <row r="30" spans="1:20" ht="15">
      <c r="A30" s="7" t="s">
        <v>0</v>
      </c>
      <c r="B30" s="7" t="s">
        <v>35</v>
      </c>
      <c r="C30" s="7" t="s">
        <v>2</v>
      </c>
      <c r="D30" s="7" t="s">
        <v>36</v>
      </c>
      <c r="E30" s="7" t="s">
        <v>4</v>
      </c>
      <c r="F30" s="8">
        <v>43189</v>
      </c>
      <c r="G30" s="7" t="s">
        <v>50</v>
      </c>
      <c r="H30" s="9" t="s">
        <v>51</v>
      </c>
      <c r="I30" s="7" t="s">
        <v>7</v>
      </c>
      <c r="J30" s="7" t="s">
        <v>0</v>
      </c>
      <c r="K30" s="10" t="s">
        <v>391</v>
      </c>
      <c r="L30" s="12" t="s">
        <v>237</v>
      </c>
      <c r="M30" s="10" t="s">
        <v>209</v>
      </c>
      <c r="N30" s="7" t="s">
        <v>9</v>
      </c>
      <c r="O30" s="7" t="s">
        <v>10</v>
      </c>
      <c r="P30" s="20">
        <v>10</v>
      </c>
      <c r="Q30" s="11">
        <v>78.62</v>
      </c>
      <c r="R30" s="14">
        <v>786.2</v>
      </c>
      <c r="S30" s="11">
        <v>6570.68</v>
      </c>
      <c r="T30" s="11">
        <v>6570.68</v>
      </c>
    </row>
    <row r="31" spans="1:20" ht="15">
      <c r="A31" s="7" t="s">
        <v>0</v>
      </c>
      <c r="B31" s="7" t="s">
        <v>35</v>
      </c>
      <c r="C31" s="7" t="s">
        <v>2</v>
      </c>
      <c r="D31" s="7" t="s">
        <v>36</v>
      </c>
      <c r="E31" s="7" t="s">
        <v>4</v>
      </c>
      <c r="F31" s="8">
        <v>43189</v>
      </c>
      <c r="G31" s="9" t="s">
        <v>52</v>
      </c>
      <c r="H31" s="9" t="s">
        <v>53</v>
      </c>
      <c r="I31" s="7" t="s">
        <v>7</v>
      </c>
      <c r="J31" s="7" t="s">
        <v>0</v>
      </c>
      <c r="K31" s="10" t="s">
        <v>392</v>
      </c>
      <c r="L31" s="12" t="s">
        <v>239</v>
      </c>
      <c r="M31" s="10" t="s">
        <v>209</v>
      </c>
      <c r="N31" s="7" t="s">
        <v>9</v>
      </c>
      <c r="O31" s="7" t="s">
        <v>10</v>
      </c>
      <c r="P31" s="20">
        <v>12</v>
      </c>
      <c r="Q31" s="11">
        <v>152.07</v>
      </c>
      <c r="R31" s="14">
        <v>1824.84</v>
      </c>
      <c r="S31" s="11">
        <v>6570.68</v>
      </c>
      <c r="T31" s="11">
        <v>6570.68</v>
      </c>
    </row>
    <row r="32" spans="1:20" ht="15">
      <c r="A32" s="7" t="s">
        <v>0</v>
      </c>
      <c r="B32" s="7" t="s">
        <v>35</v>
      </c>
      <c r="C32" s="7" t="s">
        <v>2</v>
      </c>
      <c r="D32" s="7" t="s">
        <v>36</v>
      </c>
      <c r="E32" s="7" t="s">
        <v>4</v>
      </c>
      <c r="F32" s="8">
        <v>43189</v>
      </c>
      <c r="G32" s="7" t="s">
        <v>54</v>
      </c>
      <c r="H32" s="9" t="s">
        <v>55</v>
      </c>
      <c r="I32" s="7" t="s">
        <v>7</v>
      </c>
      <c r="J32" s="7" t="s">
        <v>0</v>
      </c>
      <c r="K32" s="10" t="s">
        <v>393</v>
      </c>
      <c r="L32" s="12" t="s">
        <v>241</v>
      </c>
      <c r="M32" s="10" t="s">
        <v>209</v>
      </c>
      <c r="N32" s="7" t="s">
        <v>9</v>
      </c>
      <c r="O32" s="7" t="s">
        <v>10</v>
      </c>
      <c r="P32" s="20">
        <v>12</v>
      </c>
      <c r="Q32" s="11">
        <v>168.62</v>
      </c>
      <c r="R32" s="14">
        <v>2023.44</v>
      </c>
      <c r="S32" s="11">
        <v>6570.68</v>
      </c>
      <c r="T32" s="11">
        <v>6570.68</v>
      </c>
    </row>
    <row r="33" spans="1:20" ht="15">
      <c r="A33" s="7" t="s">
        <v>0</v>
      </c>
      <c r="B33" s="7" t="s">
        <v>35</v>
      </c>
      <c r="C33" s="7" t="s">
        <v>2</v>
      </c>
      <c r="D33" s="7" t="s">
        <v>36</v>
      </c>
      <c r="E33" s="7" t="s">
        <v>4</v>
      </c>
      <c r="F33" s="8">
        <v>43189</v>
      </c>
      <c r="G33" s="7" t="s">
        <v>56</v>
      </c>
      <c r="H33" s="9" t="s">
        <v>57</v>
      </c>
      <c r="I33" s="7" t="s">
        <v>7</v>
      </c>
      <c r="J33" s="7" t="s">
        <v>0</v>
      </c>
      <c r="K33" s="10" t="s">
        <v>260</v>
      </c>
      <c r="L33" s="12" t="s">
        <v>261</v>
      </c>
      <c r="M33" s="10" t="s">
        <v>209</v>
      </c>
      <c r="N33" s="7" t="s">
        <v>9</v>
      </c>
      <c r="O33" s="7" t="s">
        <v>10</v>
      </c>
      <c r="P33" s="20">
        <v>10</v>
      </c>
      <c r="Q33" s="11">
        <v>10.43</v>
      </c>
      <c r="R33" s="14">
        <v>104.3</v>
      </c>
      <c r="S33" s="11">
        <v>6570.68</v>
      </c>
      <c r="T33" s="11">
        <v>6570.68</v>
      </c>
    </row>
    <row r="34" spans="1:20" ht="15">
      <c r="A34" s="7" t="s">
        <v>0</v>
      </c>
      <c r="B34" s="7" t="s">
        <v>35</v>
      </c>
      <c r="C34" s="7" t="s">
        <v>2</v>
      </c>
      <c r="D34" s="7" t="s">
        <v>36</v>
      </c>
      <c r="E34" s="7" t="s">
        <v>4</v>
      </c>
      <c r="F34" s="8">
        <v>43189</v>
      </c>
      <c r="G34" s="7" t="s">
        <v>28</v>
      </c>
      <c r="H34" s="7" t="s">
        <v>58</v>
      </c>
      <c r="I34" s="7" t="s">
        <v>7</v>
      </c>
      <c r="J34" s="7" t="s">
        <v>59</v>
      </c>
      <c r="K34" s="10" t="s">
        <v>399</v>
      </c>
      <c r="L34" s="10" t="s">
        <v>236</v>
      </c>
      <c r="M34" s="10" t="s">
        <v>209</v>
      </c>
      <c r="N34" s="7" t="s">
        <v>9</v>
      </c>
      <c r="O34" s="7" t="s">
        <v>10</v>
      </c>
      <c r="P34" s="20">
        <v>10</v>
      </c>
      <c r="Q34" s="11">
        <v>29.65</v>
      </c>
      <c r="R34" s="14">
        <v>296.5</v>
      </c>
      <c r="S34" s="11">
        <v>6570.68</v>
      </c>
      <c r="T34" s="11">
        <v>6570.68</v>
      </c>
    </row>
    <row r="35" spans="1:20" ht="15">
      <c r="A35" s="7" t="s">
        <v>0</v>
      </c>
      <c r="B35" s="7" t="s">
        <v>60</v>
      </c>
      <c r="C35" s="7" t="s">
        <v>2</v>
      </c>
      <c r="D35" s="7" t="s">
        <v>36</v>
      </c>
      <c r="E35" s="7" t="s">
        <v>4</v>
      </c>
      <c r="F35" s="8">
        <v>43189</v>
      </c>
      <c r="G35" s="7" t="s">
        <v>61</v>
      </c>
      <c r="H35" s="9" t="s">
        <v>62</v>
      </c>
      <c r="I35" s="7" t="s">
        <v>7</v>
      </c>
      <c r="J35" s="7" t="s">
        <v>0</v>
      </c>
      <c r="K35" s="10" t="s">
        <v>317</v>
      </c>
      <c r="L35" s="12" t="s">
        <v>316</v>
      </c>
      <c r="M35" s="10" t="s">
        <v>209</v>
      </c>
      <c r="N35" s="7" t="s">
        <v>63</v>
      </c>
      <c r="O35" s="7" t="s">
        <v>10</v>
      </c>
      <c r="P35" s="20">
        <v>5</v>
      </c>
      <c r="Q35" s="11">
        <v>128.72</v>
      </c>
      <c r="R35" s="14">
        <v>643.6</v>
      </c>
      <c r="S35" s="11">
        <v>12220.93</v>
      </c>
      <c r="T35" s="11">
        <v>12220.93</v>
      </c>
    </row>
    <row r="36" spans="1:20" ht="15">
      <c r="A36" s="7" t="s">
        <v>0</v>
      </c>
      <c r="B36" s="7" t="s">
        <v>60</v>
      </c>
      <c r="C36" s="7" t="s">
        <v>2</v>
      </c>
      <c r="D36" s="7" t="s">
        <v>36</v>
      </c>
      <c r="E36" s="7" t="s">
        <v>4</v>
      </c>
      <c r="F36" s="8">
        <v>43189</v>
      </c>
      <c r="G36" s="7" t="s">
        <v>64</v>
      </c>
      <c r="H36" s="9" t="s">
        <v>65</v>
      </c>
      <c r="I36" s="7" t="s">
        <v>7</v>
      </c>
      <c r="J36" s="7" t="s">
        <v>0</v>
      </c>
      <c r="K36" s="10" t="s">
        <v>315</v>
      </c>
      <c r="L36" s="12" t="s">
        <v>314</v>
      </c>
      <c r="M36" s="10" t="s">
        <v>209</v>
      </c>
      <c r="N36" s="7" t="s">
        <v>63</v>
      </c>
      <c r="O36" s="7" t="s">
        <v>10</v>
      </c>
      <c r="P36" s="20">
        <v>5</v>
      </c>
      <c r="Q36" s="11">
        <v>148.2</v>
      </c>
      <c r="R36" s="14">
        <v>741</v>
      </c>
      <c r="S36" s="11">
        <v>12220.93</v>
      </c>
      <c r="T36" s="11">
        <v>12220.93</v>
      </c>
    </row>
    <row r="37" spans="1:20" ht="15">
      <c r="A37" s="7" t="s">
        <v>0</v>
      </c>
      <c r="B37" s="7" t="s">
        <v>60</v>
      </c>
      <c r="C37" s="7" t="s">
        <v>2</v>
      </c>
      <c r="D37" s="7" t="s">
        <v>36</v>
      </c>
      <c r="E37" s="7" t="s">
        <v>4</v>
      </c>
      <c r="F37" s="8">
        <v>43189</v>
      </c>
      <c r="G37" s="7" t="s">
        <v>66</v>
      </c>
      <c r="H37" s="9" t="s">
        <v>67</v>
      </c>
      <c r="I37" s="7" t="s">
        <v>7</v>
      </c>
      <c r="J37" s="7" t="s">
        <v>0</v>
      </c>
      <c r="K37" s="10" t="s">
        <v>313</v>
      </c>
      <c r="L37" s="12" t="s">
        <v>312</v>
      </c>
      <c r="M37" s="10" t="s">
        <v>209</v>
      </c>
      <c r="N37" s="7" t="s">
        <v>63</v>
      </c>
      <c r="O37" s="7" t="s">
        <v>10</v>
      </c>
      <c r="P37" s="20">
        <v>5</v>
      </c>
      <c r="Q37" s="11">
        <v>159.01</v>
      </c>
      <c r="R37" s="14">
        <v>795.05</v>
      </c>
      <c r="S37" s="11">
        <v>12220.93</v>
      </c>
      <c r="T37" s="11">
        <v>12220.93</v>
      </c>
    </row>
    <row r="38" spans="1:20" ht="15">
      <c r="A38" s="7" t="s">
        <v>0</v>
      </c>
      <c r="B38" s="7" t="s">
        <v>60</v>
      </c>
      <c r="C38" s="7" t="s">
        <v>2</v>
      </c>
      <c r="D38" s="7" t="s">
        <v>36</v>
      </c>
      <c r="E38" s="7" t="s">
        <v>4</v>
      </c>
      <c r="F38" s="8">
        <v>43189</v>
      </c>
      <c r="G38" s="7" t="s">
        <v>68</v>
      </c>
      <c r="H38" s="9" t="s">
        <v>69</v>
      </c>
      <c r="I38" s="7" t="s">
        <v>7</v>
      </c>
      <c r="J38" s="7" t="s">
        <v>0</v>
      </c>
      <c r="K38" s="10" t="s">
        <v>310</v>
      </c>
      <c r="L38" s="12" t="s">
        <v>311</v>
      </c>
      <c r="M38" s="10" t="s">
        <v>209</v>
      </c>
      <c r="N38" s="7" t="s">
        <v>63</v>
      </c>
      <c r="O38" s="7" t="s">
        <v>10</v>
      </c>
      <c r="P38" s="20">
        <v>5</v>
      </c>
      <c r="Q38" s="11">
        <v>158.48</v>
      </c>
      <c r="R38" s="14">
        <v>792.4</v>
      </c>
      <c r="S38" s="11">
        <v>12220.93</v>
      </c>
      <c r="T38" s="11">
        <v>12220.93</v>
      </c>
    </row>
    <row r="39" spans="1:20" ht="15">
      <c r="A39" s="7" t="s">
        <v>0</v>
      </c>
      <c r="B39" s="7" t="s">
        <v>60</v>
      </c>
      <c r="C39" s="7" t="s">
        <v>2</v>
      </c>
      <c r="D39" s="7" t="s">
        <v>36</v>
      </c>
      <c r="E39" s="7" t="s">
        <v>4</v>
      </c>
      <c r="F39" s="8">
        <v>43189</v>
      </c>
      <c r="G39" s="7" t="s">
        <v>70</v>
      </c>
      <c r="H39" s="9" t="s">
        <v>71</v>
      </c>
      <c r="I39" s="7" t="s">
        <v>7</v>
      </c>
      <c r="J39" s="7" t="s">
        <v>0</v>
      </c>
      <c r="K39" s="10" t="s">
        <v>285</v>
      </c>
      <c r="L39" s="12" t="s">
        <v>284</v>
      </c>
      <c r="M39" s="10" t="s">
        <v>209</v>
      </c>
      <c r="N39" s="7" t="s">
        <v>63</v>
      </c>
      <c r="O39" s="7" t="s">
        <v>10</v>
      </c>
      <c r="P39" s="20">
        <v>6</v>
      </c>
      <c r="Q39" s="11">
        <v>143.87</v>
      </c>
      <c r="R39" s="14">
        <v>863.22</v>
      </c>
      <c r="S39" s="11">
        <v>12220.93</v>
      </c>
      <c r="T39" s="11">
        <v>12220.93</v>
      </c>
    </row>
    <row r="40" spans="1:20" ht="15">
      <c r="A40" s="7" t="s">
        <v>0</v>
      </c>
      <c r="B40" s="7" t="s">
        <v>60</v>
      </c>
      <c r="C40" s="7" t="s">
        <v>2</v>
      </c>
      <c r="D40" s="7" t="s">
        <v>36</v>
      </c>
      <c r="E40" s="7" t="s">
        <v>4</v>
      </c>
      <c r="F40" s="8">
        <v>43189</v>
      </c>
      <c r="G40" s="7" t="s">
        <v>72</v>
      </c>
      <c r="H40" s="9" t="s">
        <v>73</v>
      </c>
      <c r="I40" s="7" t="s">
        <v>7</v>
      </c>
      <c r="J40" s="7" t="s">
        <v>0</v>
      </c>
      <c r="K40" s="10" t="s">
        <v>287</v>
      </c>
      <c r="L40" s="12" t="s">
        <v>286</v>
      </c>
      <c r="M40" s="10" t="s">
        <v>209</v>
      </c>
      <c r="N40" s="7" t="s">
        <v>63</v>
      </c>
      <c r="O40" s="7" t="s">
        <v>10</v>
      </c>
      <c r="P40" s="20">
        <v>6</v>
      </c>
      <c r="Q40" s="11">
        <v>129.26</v>
      </c>
      <c r="R40" s="14">
        <v>775.56</v>
      </c>
      <c r="S40" s="11">
        <v>12220.93</v>
      </c>
      <c r="T40" s="11">
        <v>12220.93</v>
      </c>
    </row>
    <row r="41" spans="1:20" ht="15">
      <c r="A41" s="7" t="s">
        <v>0</v>
      </c>
      <c r="B41" s="7" t="s">
        <v>60</v>
      </c>
      <c r="C41" s="7" t="s">
        <v>2</v>
      </c>
      <c r="D41" s="7" t="s">
        <v>36</v>
      </c>
      <c r="E41" s="7" t="s">
        <v>4</v>
      </c>
      <c r="F41" s="8">
        <v>43189</v>
      </c>
      <c r="G41" s="7" t="s">
        <v>74</v>
      </c>
      <c r="H41" s="9" t="s">
        <v>75</v>
      </c>
      <c r="I41" s="7" t="s">
        <v>7</v>
      </c>
      <c r="J41" s="7" t="s">
        <v>0</v>
      </c>
      <c r="K41" s="10" t="s">
        <v>289</v>
      </c>
      <c r="L41" s="12" t="s">
        <v>288</v>
      </c>
      <c r="M41" s="10" t="s">
        <v>209</v>
      </c>
      <c r="N41" s="7" t="s">
        <v>63</v>
      </c>
      <c r="O41" s="7" t="s">
        <v>10</v>
      </c>
      <c r="P41" s="20">
        <v>6</v>
      </c>
      <c r="Q41" s="11">
        <v>137.92</v>
      </c>
      <c r="R41" s="14">
        <v>827.52</v>
      </c>
      <c r="S41" s="11">
        <v>12220.93</v>
      </c>
      <c r="T41" s="11">
        <v>12220.93</v>
      </c>
    </row>
    <row r="42" spans="1:20" ht="15">
      <c r="A42" s="7" t="s">
        <v>0</v>
      </c>
      <c r="B42" s="7" t="s">
        <v>60</v>
      </c>
      <c r="C42" s="7" t="s">
        <v>2</v>
      </c>
      <c r="D42" s="7" t="s">
        <v>36</v>
      </c>
      <c r="E42" s="7" t="s">
        <v>4</v>
      </c>
      <c r="F42" s="8">
        <v>43189</v>
      </c>
      <c r="G42" s="7" t="s">
        <v>76</v>
      </c>
      <c r="H42" s="9" t="s">
        <v>77</v>
      </c>
      <c r="I42" s="7" t="s">
        <v>7</v>
      </c>
      <c r="J42" s="7" t="s">
        <v>0</v>
      </c>
      <c r="K42" s="10" t="s">
        <v>291</v>
      </c>
      <c r="L42" s="12" t="s">
        <v>290</v>
      </c>
      <c r="M42" s="10" t="s">
        <v>209</v>
      </c>
      <c r="N42" s="7" t="s">
        <v>63</v>
      </c>
      <c r="O42" s="7" t="s">
        <v>10</v>
      </c>
      <c r="P42" s="20">
        <v>6</v>
      </c>
      <c r="Q42" s="11">
        <v>121.69</v>
      </c>
      <c r="R42" s="14">
        <v>730.14</v>
      </c>
      <c r="S42" s="11">
        <v>12220.93</v>
      </c>
      <c r="T42" s="11">
        <v>12220.93</v>
      </c>
    </row>
    <row r="43" spans="1:20" ht="15">
      <c r="A43" s="7" t="s">
        <v>0</v>
      </c>
      <c r="B43" s="7" t="s">
        <v>60</v>
      </c>
      <c r="C43" s="7" t="s">
        <v>2</v>
      </c>
      <c r="D43" s="7" t="s">
        <v>36</v>
      </c>
      <c r="E43" s="7" t="s">
        <v>4</v>
      </c>
      <c r="F43" s="8">
        <v>43189</v>
      </c>
      <c r="G43" s="16" t="s">
        <v>78</v>
      </c>
      <c r="H43" s="9" t="s">
        <v>79</v>
      </c>
      <c r="I43" s="7" t="s">
        <v>7</v>
      </c>
      <c r="J43" s="7" t="s">
        <v>0</v>
      </c>
      <c r="K43" s="10" t="s">
        <v>293</v>
      </c>
      <c r="L43" s="12" t="s">
        <v>292</v>
      </c>
      <c r="M43" s="10" t="s">
        <v>209</v>
      </c>
      <c r="N43" s="7" t="s">
        <v>63</v>
      </c>
      <c r="O43" s="7" t="s">
        <v>10</v>
      </c>
      <c r="P43" s="20">
        <v>6</v>
      </c>
      <c r="Q43" s="11">
        <v>129.81</v>
      </c>
      <c r="R43" s="14">
        <v>778.86</v>
      </c>
      <c r="S43" s="11">
        <v>12220.93</v>
      </c>
      <c r="T43" s="11">
        <v>12220.93</v>
      </c>
    </row>
    <row r="44" spans="1:20" ht="15">
      <c r="A44" s="7" t="s">
        <v>0</v>
      </c>
      <c r="B44" s="7" t="s">
        <v>60</v>
      </c>
      <c r="C44" s="7" t="s">
        <v>2</v>
      </c>
      <c r="D44" s="7" t="s">
        <v>36</v>
      </c>
      <c r="E44" s="7" t="s">
        <v>4</v>
      </c>
      <c r="F44" s="8">
        <v>43189</v>
      </c>
      <c r="G44" s="16" t="s">
        <v>80</v>
      </c>
      <c r="H44" s="9" t="s">
        <v>81</v>
      </c>
      <c r="I44" s="7" t="s">
        <v>7</v>
      </c>
      <c r="J44" s="7" t="s">
        <v>0</v>
      </c>
      <c r="K44" s="10" t="s">
        <v>294</v>
      </c>
      <c r="L44" s="12" t="s">
        <v>295</v>
      </c>
      <c r="M44" s="10" t="s">
        <v>209</v>
      </c>
      <c r="N44" s="7" t="s">
        <v>63</v>
      </c>
      <c r="O44" s="7" t="s">
        <v>10</v>
      </c>
      <c r="P44" s="20">
        <v>6</v>
      </c>
      <c r="Q44" s="11">
        <v>129.81</v>
      </c>
      <c r="R44" s="11">
        <v>778.86</v>
      </c>
      <c r="S44" s="11">
        <v>12220.93</v>
      </c>
      <c r="T44" s="11">
        <v>12220.93</v>
      </c>
    </row>
    <row r="45" spans="1:20" ht="15">
      <c r="A45" s="7" t="s">
        <v>0</v>
      </c>
      <c r="B45" s="7" t="s">
        <v>60</v>
      </c>
      <c r="C45" s="7" t="s">
        <v>2</v>
      </c>
      <c r="D45" s="7" t="s">
        <v>36</v>
      </c>
      <c r="E45" s="7" t="s">
        <v>4</v>
      </c>
      <c r="F45" s="8">
        <v>43189</v>
      </c>
      <c r="G45" s="7" t="s">
        <v>82</v>
      </c>
      <c r="H45" s="9" t="s">
        <v>83</v>
      </c>
      <c r="I45" s="7" t="s">
        <v>7</v>
      </c>
      <c r="J45" s="7" t="s">
        <v>0</v>
      </c>
      <c r="K45" s="10" t="s">
        <v>298</v>
      </c>
      <c r="L45" s="12" t="s">
        <v>299</v>
      </c>
      <c r="M45" s="10" t="s">
        <v>209</v>
      </c>
      <c r="N45" s="7" t="s">
        <v>63</v>
      </c>
      <c r="O45" s="7" t="s">
        <v>10</v>
      </c>
      <c r="P45" s="20">
        <v>6</v>
      </c>
      <c r="Q45" s="11">
        <v>129.81</v>
      </c>
      <c r="R45" s="14">
        <v>778.86</v>
      </c>
      <c r="S45" s="11">
        <v>12220.93</v>
      </c>
      <c r="T45" s="11">
        <v>12220.93</v>
      </c>
    </row>
    <row r="46" spans="1:20" ht="15">
      <c r="A46" s="7" t="s">
        <v>0</v>
      </c>
      <c r="B46" s="7" t="s">
        <v>60</v>
      </c>
      <c r="C46" s="7" t="s">
        <v>2</v>
      </c>
      <c r="D46" s="7" t="s">
        <v>36</v>
      </c>
      <c r="E46" s="7" t="s">
        <v>4</v>
      </c>
      <c r="F46" s="8">
        <v>43189</v>
      </c>
      <c r="G46" s="7" t="s">
        <v>84</v>
      </c>
      <c r="H46" s="9" t="s">
        <v>85</v>
      </c>
      <c r="I46" s="7" t="s">
        <v>7</v>
      </c>
      <c r="J46" s="7" t="s">
        <v>0</v>
      </c>
      <c r="K46" s="10" t="s">
        <v>301</v>
      </c>
      <c r="L46" s="12" t="s">
        <v>300</v>
      </c>
      <c r="M46" s="10" t="s">
        <v>209</v>
      </c>
      <c r="N46" s="7" t="s">
        <v>63</v>
      </c>
      <c r="O46" s="7" t="s">
        <v>10</v>
      </c>
      <c r="P46" s="20">
        <v>6</v>
      </c>
      <c r="Q46" s="11">
        <v>121.16</v>
      </c>
      <c r="R46" s="14">
        <v>726.96</v>
      </c>
      <c r="S46" s="11">
        <v>12220.93</v>
      </c>
      <c r="T46" s="11">
        <v>12220.93</v>
      </c>
    </row>
    <row r="47" spans="1:20" ht="15">
      <c r="A47" s="7" t="s">
        <v>0</v>
      </c>
      <c r="B47" s="7" t="s">
        <v>60</v>
      </c>
      <c r="C47" s="7" t="s">
        <v>2</v>
      </c>
      <c r="D47" s="7" t="s">
        <v>36</v>
      </c>
      <c r="E47" s="7" t="s">
        <v>4</v>
      </c>
      <c r="F47" s="8">
        <v>43189</v>
      </c>
      <c r="G47" s="7" t="s">
        <v>86</v>
      </c>
      <c r="H47" s="9" t="s">
        <v>87</v>
      </c>
      <c r="I47" s="7" t="s">
        <v>7</v>
      </c>
      <c r="J47" s="7" t="s">
        <v>0</v>
      </c>
      <c r="K47" s="10" t="s">
        <v>302</v>
      </c>
      <c r="L47" s="10" t="s">
        <v>381</v>
      </c>
      <c r="M47" s="10" t="s">
        <v>209</v>
      </c>
      <c r="N47" s="7" t="s">
        <v>63</v>
      </c>
      <c r="O47" s="7" t="s">
        <v>10</v>
      </c>
      <c r="P47" s="20">
        <v>6</v>
      </c>
      <c r="Q47" s="11">
        <v>121.16</v>
      </c>
      <c r="R47" s="14">
        <v>726.96</v>
      </c>
      <c r="S47" s="11">
        <v>12220.93</v>
      </c>
      <c r="T47" s="11">
        <v>12220.93</v>
      </c>
    </row>
    <row r="48" spans="1:20" ht="15">
      <c r="A48" s="7" t="s">
        <v>0</v>
      </c>
      <c r="B48" s="7" t="s">
        <v>60</v>
      </c>
      <c r="C48" s="7" t="s">
        <v>2</v>
      </c>
      <c r="D48" s="7" t="s">
        <v>36</v>
      </c>
      <c r="E48" s="7" t="s">
        <v>4</v>
      </c>
      <c r="F48" s="8">
        <v>43189</v>
      </c>
      <c r="G48" s="7" t="s">
        <v>88</v>
      </c>
      <c r="H48" s="9" t="s">
        <v>89</v>
      </c>
      <c r="I48" s="7" t="s">
        <v>7</v>
      </c>
      <c r="J48" s="7" t="s">
        <v>0</v>
      </c>
      <c r="K48" s="10" t="s">
        <v>305</v>
      </c>
      <c r="L48" s="12" t="s">
        <v>304</v>
      </c>
      <c r="M48" s="10" t="s">
        <v>209</v>
      </c>
      <c r="N48" s="7" t="s">
        <v>63</v>
      </c>
      <c r="O48" s="7" t="s">
        <v>10</v>
      </c>
      <c r="P48" s="20">
        <v>6</v>
      </c>
      <c r="Q48" s="11">
        <v>121.16</v>
      </c>
      <c r="R48" s="14">
        <v>726.96</v>
      </c>
      <c r="S48" s="11">
        <v>12220.93</v>
      </c>
      <c r="T48" s="11">
        <v>12220.93</v>
      </c>
    </row>
    <row r="49" spans="1:20" ht="15">
      <c r="A49" s="7" t="s">
        <v>0</v>
      </c>
      <c r="B49" s="7" t="s">
        <v>60</v>
      </c>
      <c r="C49" s="7" t="s">
        <v>2</v>
      </c>
      <c r="D49" s="7" t="s">
        <v>36</v>
      </c>
      <c r="E49" s="7" t="s">
        <v>4</v>
      </c>
      <c r="F49" s="8">
        <v>43189</v>
      </c>
      <c r="G49" s="7" t="s">
        <v>90</v>
      </c>
      <c r="H49" s="9" t="s">
        <v>91</v>
      </c>
      <c r="I49" s="7" t="s">
        <v>7</v>
      </c>
      <c r="J49" s="7" t="s">
        <v>0</v>
      </c>
      <c r="K49" s="10" t="s">
        <v>306</v>
      </c>
      <c r="L49" s="12" t="s">
        <v>307</v>
      </c>
      <c r="M49" s="10" t="s">
        <v>209</v>
      </c>
      <c r="N49" s="7" t="s">
        <v>63</v>
      </c>
      <c r="O49" s="7" t="s">
        <v>10</v>
      </c>
      <c r="P49" s="20">
        <v>6</v>
      </c>
      <c r="Q49" s="11">
        <v>121.16</v>
      </c>
      <c r="R49" s="14">
        <v>726.96</v>
      </c>
      <c r="S49" s="11">
        <v>12220.93</v>
      </c>
      <c r="T49" s="11">
        <v>12220.93</v>
      </c>
    </row>
    <row r="50" spans="1:20" ht="15">
      <c r="A50" s="7" t="s">
        <v>0</v>
      </c>
      <c r="B50" s="7" t="s">
        <v>60</v>
      </c>
      <c r="C50" s="7" t="s">
        <v>2</v>
      </c>
      <c r="D50" s="7" t="s">
        <v>36</v>
      </c>
      <c r="E50" s="7" t="s">
        <v>4</v>
      </c>
      <c r="F50" s="8">
        <v>43189</v>
      </c>
      <c r="G50" s="7" t="s">
        <v>92</v>
      </c>
      <c r="H50" s="9" t="s">
        <v>93</v>
      </c>
      <c r="I50" s="7" t="s">
        <v>7</v>
      </c>
      <c r="J50" s="7" t="s">
        <v>0</v>
      </c>
      <c r="K50" s="10" t="s">
        <v>309</v>
      </c>
      <c r="L50" s="12" t="s">
        <v>308</v>
      </c>
      <c r="M50" s="10" t="s">
        <v>209</v>
      </c>
      <c r="N50" s="7" t="s">
        <v>63</v>
      </c>
      <c r="O50" s="7" t="s">
        <v>10</v>
      </c>
      <c r="P50" s="20">
        <v>6</v>
      </c>
      <c r="Q50" s="11">
        <v>134.67</v>
      </c>
      <c r="R50" s="14">
        <v>808.02</v>
      </c>
      <c r="S50" s="11">
        <v>12220.93</v>
      </c>
      <c r="T50" s="11">
        <v>12220.93</v>
      </c>
    </row>
    <row r="51" spans="1:20" ht="15">
      <c r="A51" s="7" t="s">
        <v>0</v>
      </c>
      <c r="B51" s="7" t="s">
        <v>94</v>
      </c>
      <c r="C51" s="7" t="s">
        <v>2</v>
      </c>
      <c r="D51" s="7" t="s">
        <v>36</v>
      </c>
      <c r="E51" s="7" t="s">
        <v>4</v>
      </c>
      <c r="F51" s="8">
        <v>43189</v>
      </c>
      <c r="G51" s="7" t="s">
        <v>11</v>
      </c>
      <c r="H51" s="7" t="s">
        <v>12</v>
      </c>
      <c r="I51" s="7" t="s">
        <v>7</v>
      </c>
      <c r="J51" s="7" t="s">
        <v>0</v>
      </c>
      <c r="K51" s="10" t="s">
        <v>398</v>
      </c>
      <c r="L51" s="10" t="s">
        <v>211</v>
      </c>
      <c r="M51" s="10" t="s">
        <v>209</v>
      </c>
      <c r="N51" s="7" t="s">
        <v>9</v>
      </c>
      <c r="O51" s="7" t="s">
        <v>10</v>
      </c>
      <c r="P51" s="20">
        <v>30</v>
      </c>
      <c r="Q51" s="11">
        <v>16.04</v>
      </c>
      <c r="R51" s="14">
        <v>481.2</v>
      </c>
      <c r="S51" s="11">
        <v>1871.6</v>
      </c>
      <c r="T51" s="11">
        <v>1871.6</v>
      </c>
    </row>
    <row r="52" spans="1:20" ht="15">
      <c r="A52" s="7" t="s">
        <v>0</v>
      </c>
      <c r="B52" s="7" t="s">
        <v>94</v>
      </c>
      <c r="C52" s="7" t="s">
        <v>2</v>
      </c>
      <c r="D52" s="7" t="s">
        <v>36</v>
      </c>
      <c r="E52" s="7" t="s">
        <v>4</v>
      </c>
      <c r="F52" s="8">
        <v>43189</v>
      </c>
      <c r="G52" s="7" t="s">
        <v>14</v>
      </c>
      <c r="H52" s="7" t="s">
        <v>15</v>
      </c>
      <c r="I52" s="7" t="s">
        <v>7</v>
      </c>
      <c r="J52" s="7" t="s">
        <v>0</v>
      </c>
      <c r="K52" s="10" t="s">
        <v>396</v>
      </c>
      <c r="L52" s="10" t="s">
        <v>213</v>
      </c>
      <c r="M52" s="10" t="s">
        <v>209</v>
      </c>
      <c r="N52" s="7" t="s">
        <v>9</v>
      </c>
      <c r="O52" s="7" t="s">
        <v>10</v>
      </c>
      <c r="P52" s="20">
        <v>30</v>
      </c>
      <c r="Q52" s="11">
        <v>16.04</v>
      </c>
      <c r="R52" s="14">
        <v>481.2</v>
      </c>
      <c r="S52" s="11">
        <v>1871.6</v>
      </c>
      <c r="T52" s="11">
        <v>1871.6</v>
      </c>
    </row>
    <row r="53" spans="1:20" ht="15">
      <c r="A53" s="7" t="s">
        <v>0</v>
      </c>
      <c r="B53" s="7" t="s">
        <v>94</v>
      </c>
      <c r="C53" s="7" t="s">
        <v>2</v>
      </c>
      <c r="D53" s="7" t="s">
        <v>36</v>
      </c>
      <c r="E53" s="7" t="s">
        <v>4</v>
      </c>
      <c r="F53" s="8">
        <v>43189</v>
      </c>
      <c r="G53" s="7" t="s">
        <v>5</v>
      </c>
      <c r="H53" s="7" t="s">
        <v>6</v>
      </c>
      <c r="I53" s="7" t="s">
        <v>7</v>
      </c>
      <c r="J53" s="7" t="s">
        <v>0</v>
      </c>
      <c r="K53" s="10" t="s">
        <v>397</v>
      </c>
      <c r="L53" s="10" t="s">
        <v>208</v>
      </c>
      <c r="M53" s="10" t="s">
        <v>209</v>
      </c>
      <c r="N53" s="7" t="s">
        <v>9</v>
      </c>
      <c r="O53" s="7" t="s">
        <v>10</v>
      </c>
      <c r="P53" s="20">
        <v>40</v>
      </c>
      <c r="Q53" s="11">
        <v>16.04</v>
      </c>
      <c r="R53" s="14">
        <v>641.6</v>
      </c>
      <c r="S53" s="11">
        <v>1871.6</v>
      </c>
      <c r="T53" s="11">
        <v>1871.6</v>
      </c>
    </row>
    <row r="54" spans="1:20" ht="15">
      <c r="A54" s="7" t="s">
        <v>0</v>
      </c>
      <c r="B54" s="7" t="s">
        <v>95</v>
      </c>
      <c r="C54" s="7" t="s">
        <v>2</v>
      </c>
      <c r="D54" s="7" t="s">
        <v>96</v>
      </c>
      <c r="E54" s="7" t="s">
        <v>4</v>
      </c>
      <c r="F54" s="8">
        <v>43350</v>
      </c>
      <c r="G54" s="7" t="s">
        <v>11</v>
      </c>
      <c r="H54" s="7" t="s">
        <v>12</v>
      </c>
      <c r="I54" s="7" t="s">
        <v>7</v>
      </c>
      <c r="J54" s="7" t="s">
        <v>97</v>
      </c>
      <c r="K54" s="10" t="s">
        <v>398</v>
      </c>
      <c r="L54" s="10" t="s">
        <v>211</v>
      </c>
      <c r="M54" s="10" t="s">
        <v>209</v>
      </c>
      <c r="N54" s="7" t="s">
        <v>9</v>
      </c>
      <c r="O54" s="7" t="s">
        <v>10</v>
      </c>
      <c r="P54" s="20">
        <v>20</v>
      </c>
      <c r="Q54" s="11">
        <v>16.04</v>
      </c>
      <c r="R54" s="14">
        <v>320.8</v>
      </c>
      <c r="S54" s="11">
        <v>1112.7</v>
      </c>
      <c r="T54" s="11">
        <v>1112.7</v>
      </c>
    </row>
    <row r="55" spans="1:20" ht="15">
      <c r="A55" s="7" t="s">
        <v>0</v>
      </c>
      <c r="B55" s="7" t="s">
        <v>95</v>
      </c>
      <c r="C55" s="7" t="s">
        <v>2</v>
      </c>
      <c r="D55" s="7" t="s">
        <v>96</v>
      </c>
      <c r="E55" s="7" t="s">
        <v>4</v>
      </c>
      <c r="F55" s="8">
        <v>43350</v>
      </c>
      <c r="G55" s="7" t="s">
        <v>14</v>
      </c>
      <c r="H55" s="7" t="s">
        <v>15</v>
      </c>
      <c r="I55" s="7" t="s">
        <v>7</v>
      </c>
      <c r="J55" s="7" t="s">
        <v>97</v>
      </c>
      <c r="K55" s="10" t="s">
        <v>396</v>
      </c>
      <c r="L55" s="10" t="s">
        <v>213</v>
      </c>
      <c r="M55" s="10" t="s">
        <v>209</v>
      </c>
      <c r="N55" s="7" t="s">
        <v>9</v>
      </c>
      <c r="O55" s="7" t="s">
        <v>10</v>
      </c>
      <c r="P55" s="20">
        <v>20</v>
      </c>
      <c r="Q55" s="11">
        <v>16.04</v>
      </c>
      <c r="R55" s="14">
        <v>320.8</v>
      </c>
      <c r="S55" s="11">
        <v>1112.7</v>
      </c>
      <c r="T55" s="11">
        <v>1112.7</v>
      </c>
    </row>
    <row r="56" spans="1:20" ht="15">
      <c r="A56" s="7" t="s">
        <v>0</v>
      </c>
      <c r="B56" s="7" t="s">
        <v>95</v>
      </c>
      <c r="C56" s="7" t="s">
        <v>2</v>
      </c>
      <c r="D56" s="7" t="s">
        <v>96</v>
      </c>
      <c r="E56" s="7" t="s">
        <v>4</v>
      </c>
      <c r="F56" s="8">
        <v>43350</v>
      </c>
      <c r="G56" s="7" t="s">
        <v>5</v>
      </c>
      <c r="H56" s="7" t="s">
        <v>6</v>
      </c>
      <c r="I56" s="7" t="s">
        <v>7</v>
      </c>
      <c r="J56" s="7" t="s">
        <v>97</v>
      </c>
      <c r="K56" s="10" t="s">
        <v>397</v>
      </c>
      <c r="L56" s="10" t="s">
        <v>208</v>
      </c>
      <c r="M56" s="10" t="s">
        <v>209</v>
      </c>
      <c r="N56" s="7" t="s">
        <v>9</v>
      </c>
      <c r="O56" s="7" t="s">
        <v>10</v>
      </c>
      <c r="P56" s="20">
        <v>20</v>
      </c>
      <c r="Q56" s="11">
        <v>16.04</v>
      </c>
      <c r="R56" s="14">
        <v>320.8</v>
      </c>
      <c r="S56" s="11">
        <v>1112.7</v>
      </c>
      <c r="T56" s="11">
        <v>1112.7</v>
      </c>
    </row>
    <row r="57" spans="1:20" ht="15">
      <c r="A57" s="7" t="s">
        <v>0</v>
      </c>
      <c r="B57" s="7" t="s">
        <v>98</v>
      </c>
      <c r="C57" s="7" t="s">
        <v>99</v>
      </c>
      <c r="D57" s="7" t="s">
        <v>100</v>
      </c>
      <c r="E57" s="7" t="s">
        <v>4</v>
      </c>
      <c r="F57" s="8">
        <v>43159</v>
      </c>
      <c r="G57" s="7" t="s">
        <v>101</v>
      </c>
      <c r="H57" s="7" t="s">
        <v>102</v>
      </c>
      <c r="I57" s="7" t="s">
        <v>7</v>
      </c>
      <c r="J57" s="9" t="s">
        <v>103</v>
      </c>
      <c r="K57" s="10" t="s">
        <v>275</v>
      </c>
      <c r="L57" s="12" t="s">
        <v>274</v>
      </c>
      <c r="M57" s="10" t="s">
        <v>209</v>
      </c>
      <c r="N57" s="7" t="s">
        <v>9</v>
      </c>
      <c r="O57" s="7" t="s">
        <v>10</v>
      </c>
      <c r="P57" s="20">
        <v>5</v>
      </c>
      <c r="Q57" s="11">
        <v>123.53</v>
      </c>
      <c r="R57" s="14">
        <v>617.65</v>
      </c>
      <c r="S57" s="11">
        <v>5340.31</v>
      </c>
      <c r="T57" s="11">
        <v>5340.31</v>
      </c>
    </row>
    <row r="58" spans="1:20" ht="15">
      <c r="A58" s="7" t="s">
        <v>0</v>
      </c>
      <c r="B58" s="7" t="s">
        <v>98</v>
      </c>
      <c r="C58" s="7" t="s">
        <v>99</v>
      </c>
      <c r="D58" s="7" t="s">
        <v>100</v>
      </c>
      <c r="E58" s="7" t="s">
        <v>4</v>
      </c>
      <c r="F58" s="8">
        <v>43159</v>
      </c>
      <c r="G58" s="7" t="s">
        <v>104</v>
      </c>
      <c r="H58" s="7" t="s">
        <v>105</v>
      </c>
      <c r="I58" s="7" t="s">
        <v>7</v>
      </c>
      <c r="J58" s="9" t="s">
        <v>106</v>
      </c>
      <c r="K58" s="10" t="s">
        <v>276</v>
      </c>
      <c r="L58" s="12" t="s">
        <v>277</v>
      </c>
      <c r="M58" s="10" t="s">
        <v>209</v>
      </c>
      <c r="N58" s="7" t="s">
        <v>9</v>
      </c>
      <c r="O58" s="7" t="s">
        <v>10</v>
      </c>
      <c r="P58" s="20">
        <v>5</v>
      </c>
      <c r="Q58" s="11">
        <v>123.53</v>
      </c>
      <c r="R58" s="14">
        <v>617.65</v>
      </c>
      <c r="S58" s="11">
        <v>5340.31</v>
      </c>
      <c r="T58" s="11">
        <v>5340.31</v>
      </c>
    </row>
    <row r="59" spans="1:20" ht="15">
      <c r="A59" s="7" t="s">
        <v>0</v>
      </c>
      <c r="B59" s="7" t="s">
        <v>98</v>
      </c>
      <c r="C59" s="7" t="s">
        <v>99</v>
      </c>
      <c r="D59" s="7" t="s">
        <v>100</v>
      </c>
      <c r="E59" s="7" t="s">
        <v>4</v>
      </c>
      <c r="F59" s="8">
        <v>43159</v>
      </c>
      <c r="G59" s="7" t="s">
        <v>107</v>
      </c>
      <c r="H59" s="7" t="s">
        <v>108</v>
      </c>
      <c r="I59" s="7" t="s">
        <v>7</v>
      </c>
      <c r="J59" s="9" t="s">
        <v>109</v>
      </c>
      <c r="K59" s="10" t="s">
        <v>279</v>
      </c>
      <c r="L59" s="12" t="s">
        <v>278</v>
      </c>
      <c r="M59" s="10" t="s">
        <v>209</v>
      </c>
      <c r="N59" s="7" t="s">
        <v>9</v>
      </c>
      <c r="O59" s="7" t="s">
        <v>10</v>
      </c>
      <c r="P59" s="20">
        <v>10</v>
      </c>
      <c r="Q59" s="11">
        <v>123.53</v>
      </c>
      <c r="R59" s="14">
        <v>1235.3</v>
      </c>
      <c r="S59" s="11">
        <v>5340.31</v>
      </c>
      <c r="T59" s="11">
        <v>5340.31</v>
      </c>
    </row>
    <row r="60" spans="1:20" ht="15">
      <c r="A60" s="7" t="s">
        <v>0</v>
      </c>
      <c r="B60" s="7" t="s">
        <v>98</v>
      </c>
      <c r="C60" s="7" t="s">
        <v>99</v>
      </c>
      <c r="D60" s="7" t="s">
        <v>100</v>
      </c>
      <c r="E60" s="7" t="s">
        <v>4</v>
      </c>
      <c r="F60" s="8">
        <v>43159</v>
      </c>
      <c r="G60" s="7" t="s">
        <v>110</v>
      </c>
      <c r="H60" s="7" t="s">
        <v>111</v>
      </c>
      <c r="I60" s="7" t="s">
        <v>7</v>
      </c>
      <c r="J60" s="9" t="s">
        <v>112</v>
      </c>
      <c r="K60" s="10" t="s">
        <v>273</v>
      </c>
      <c r="L60" s="12" t="s">
        <v>272</v>
      </c>
      <c r="M60" s="10" t="s">
        <v>209</v>
      </c>
      <c r="N60" s="7" t="s">
        <v>9</v>
      </c>
      <c r="O60" s="7" t="s">
        <v>10</v>
      </c>
      <c r="P60" s="20">
        <v>3</v>
      </c>
      <c r="Q60" s="11">
        <v>256.93</v>
      </c>
      <c r="R60" s="14">
        <v>770.79</v>
      </c>
      <c r="S60" s="11">
        <v>5340.31</v>
      </c>
      <c r="T60" s="11">
        <v>5340.31</v>
      </c>
    </row>
    <row r="61" spans="1:20" ht="15">
      <c r="A61" s="7" t="s">
        <v>0</v>
      </c>
      <c r="B61" s="7" t="s">
        <v>98</v>
      </c>
      <c r="C61" s="7" t="s">
        <v>99</v>
      </c>
      <c r="D61" s="7" t="s">
        <v>100</v>
      </c>
      <c r="E61" s="7" t="s">
        <v>4</v>
      </c>
      <c r="F61" s="8">
        <v>43159</v>
      </c>
      <c r="G61" s="7" t="s">
        <v>113</v>
      </c>
      <c r="H61" s="7" t="s">
        <v>114</v>
      </c>
      <c r="I61" s="7" t="s">
        <v>7</v>
      </c>
      <c r="J61" s="9" t="s">
        <v>115</v>
      </c>
      <c r="K61" s="10" t="s">
        <v>281</v>
      </c>
      <c r="L61" s="12" t="s">
        <v>280</v>
      </c>
      <c r="M61" s="10" t="s">
        <v>209</v>
      </c>
      <c r="N61" s="7" t="s">
        <v>9</v>
      </c>
      <c r="O61" s="7" t="s">
        <v>10</v>
      </c>
      <c r="P61" s="20">
        <v>3</v>
      </c>
      <c r="Q61" s="11">
        <v>227.28</v>
      </c>
      <c r="R61" s="14">
        <v>681.84</v>
      </c>
      <c r="S61" s="11">
        <v>5340.31</v>
      </c>
      <c r="T61" s="11">
        <v>5340.31</v>
      </c>
    </row>
    <row r="62" spans="1:20" ht="15">
      <c r="A62" s="7" t="s">
        <v>0</v>
      </c>
      <c r="B62" s="7" t="s">
        <v>98</v>
      </c>
      <c r="C62" s="7" t="s">
        <v>99</v>
      </c>
      <c r="D62" s="7" t="s">
        <v>100</v>
      </c>
      <c r="E62" s="7" t="s">
        <v>4</v>
      </c>
      <c r="F62" s="8">
        <v>43159</v>
      </c>
      <c r="G62" s="7" t="s">
        <v>116</v>
      </c>
      <c r="H62" s="7" t="s">
        <v>117</v>
      </c>
      <c r="I62" s="7" t="s">
        <v>7</v>
      </c>
      <c r="J62" s="9" t="s">
        <v>118</v>
      </c>
      <c r="K62" s="10" t="s">
        <v>283</v>
      </c>
      <c r="L62" s="12" t="s">
        <v>282</v>
      </c>
      <c r="M62" s="10" t="s">
        <v>209</v>
      </c>
      <c r="N62" s="7" t="s">
        <v>9</v>
      </c>
      <c r="O62" s="7" t="s">
        <v>10</v>
      </c>
      <c r="P62" s="20">
        <v>3</v>
      </c>
      <c r="Q62" s="11">
        <v>472.36</v>
      </c>
      <c r="R62" s="14">
        <v>1417.08</v>
      </c>
      <c r="S62" s="11">
        <v>5340.31</v>
      </c>
      <c r="T62" s="11">
        <v>5340.31</v>
      </c>
    </row>
    <row r="63" spans="1:20" ht="15">
      <c r="A63" s="7" t="s">
        <v>0</v>
      </c>
      <c r="B63" s="7" t="s">
        <v>119</v>
      </c>
      <c r="C63" s="7" t="s">
        <v>120</v>
      </c>
      <c r="D63" s="7" t="s">
        <v>121</v>
      </c>
      <c r="E63" s="7" t="s">
        <v>4</v>
      </c>
      <c r="F63" s="8">
        <v>43190</v>
      </c>
      <c r="G63" s="7" t="s">
        <v>14</v>
      </c>
      <c r="H63" s="7" t="s">
        <v>15</v>
      </c>
      <c r="I63" s="7" t="s">
        <v>7</v>
      </c>
      <c r="J63" s="7" t="s">
        <v>122</v>
      </c>
      <c r="K63" s="10" t="s">
        <v>396</v>
      </c>
      <c r="L63" s="10" t="s">
        <v>213</v>
      </c>
      <c r="M63" s="10" t="s">
        <v>209</v>
      </c>
      <c r="N63" s="7" t="s">
        <v>9</v>
      </c>
      <c r="O63" s="7" t="s">
        <v>10</v>
      </c>
      <c r="P63" s="20">
        <v>40</v>
      </c>
      <c r="Q63" s="11">
        <v>16.04</v>
      </c>
      <c r="R63" s="14">
        <v>641.6</v>
      </c>
      <c r="S63" s="11">
        <v>4046.05</v>
      </c>
      <c r="T63" s="11">
        <v>4046.05</v>
      </c>
    </row>
    <row r="64" spans="1:20" ht="15">
      <c r="A64" s="7" t="s">
        <v>0</v>
      </c>
      <c r="B64" s="7" t="s">
        <v>119</v>
      </c>
      <c r="C64" s="7" t="s">
        <v>120</v>
      </c>
      <c r="D64" s="7" t="s">
        <v>121</v>
      </c>
      <c r="E64" s="7" t="s">
        <v>4</v>
      </c>
      <c r="F64" s="8">
        <v>43190</v>
      </c>
      <c r="G64" s="7" t="s">
        <v>5</v>
      </c>
      <c r="H64" s="7" t="s">
        <v>6</v>
      </c>
      <c r="I64" s="7" t="s">
        <v>7</v>
      </c>
      <c r="J64" s="7" t="s">
        <v>122</v>
      </c>
      <c r="K64" s="10" t="s">
        <v>397</v>
      </c>
      <c r="L64" s="10" t="s">
        <v>208</v>
      </c>
      <c r="M64" s="10" t="s">
        <v>209</v>
      </c>
      <c r="N64" s="7" t="s">
        <v>9</v>
      </c>
      <c r="O64" s="7" t="s">
        <v>10</v>
      </c>
      <c r="P64" s="20">
        <v>40</v>
      </c>
      <c r="Q64" s="11">
        <v>16.04</v>
      </c>
      <c r="R64" s="14">
        <v>641.6</v>
      </c>
      <c r="S64" s="11">
        <v>4046.05</v>
      </c>
      <c r="T64" s="11">
        <v>4046.05</v>
      </c>
    </row>
    <row r="65" spans="1:20" ht="15">
      <c r="A65" s="7" t="s">
        <v>0</v>
      </c>
      <c r="B65" s="7" t="s">
        <v>119</v>
      </c>
      <c r="C65" s="7" t="s">
        <v>120</v>
      </c>
      <c r="D65" s="7" t="s">
        <v>121</v>
      </c>
      <c r="E65" s="7" t="s">
        <v>4</v>
      </c>
      <c r="F65" s="8">
        <v>43190</v>
      </c>
      <c r="G65" s="7" t="s">
        <v>11</v>
      </c>
      <c r="H65" s="7" t="s">
        <v>12</v>
      </c>
      <c r="I65" s="7" t="s">
        <v>7</v>
      </c>
      <c r="J65" s="7" t="s">
        <v>122</v>
      </c>
      <c r="K65" s="10" t="s">
        <v>398</v>
      </c>
      <c r="L65" s="10" t="s">
        <v>211</v>
      </c>
      <c r="M65" s="10" t="s">
        <v>209</v>
      </c>
      <c r="N65" s="7" t="s">
        <v>9</v>
      </c>
      <c r="O65" s="7" t="s">
        <v>10</v>
      </c>
      <c r="P65" s="20">
        <v>40</v>
      </c>
      <c r="Q65" s="11">
        <v>16.04</v>
      </c>
      <c r="R65" s="14">
        <v>641.6</v>
      </c>
      <c r="S65" s="11">
        <v>4046.05</v>
      </c>
      <c r="T65" s="11">
        <v>4046.05</v>
      </c>
    </row>
    <row r="66" spans="1:20" ht="15">
      <c r="A66" s="7" t="s">
        <v>0</v>
      </c>
      <c r="B66" s="7" t="s">
        <v>119</v>
      </c>
      <c r="C66" s="7" t="s">
        <v>120</v>
      </c>
      <c r="D66" s="7" t="s">
        <v>121</v>
      </c>
      <c r="E66" s="7" t="s">
        <v>4</v>
      </c>
      <c r="F66" s="8">
        <v>43190</v>
      </c>
      <c r="G66" s="7" t="s">
        <v>123</v>
      </c>
      <c r="H66" s="9" t="s">
        <v>124</v>
      </c>
      <c r="I66" s="7" t="s">
        <v>7</v>
      </c>
      <c r="J66" s="9" t="s">
        <v>125</v>
      </c>
      <c r="K66" s="10" t="s">
        <v>268</v>
      </c>
      <c r="L66" s="12" t="s">
        <v>267</v>
      </c>
      <c r="M66" s="10" t="s">
        <v>209</v>
      </c>
      <c r="N66" s="7" t="s">
        <v>9</v>
      </c>
      <c r="O66" s="7" t="s">
        <v>10</v>
      </c>
      <c r="P66" s="20">
        <v>40</v>
      </c>
      <c r="Q66" s="11">
        <v>4.56</v>
      </c>
      <c r="R66" s="14">
        <v>182.4</v>
      </c>
      <c r="S66" s="11">
        <v>4046.05</v>
      </c>
      <c r="T66" s="11">
        <v>4046.05</v>
      </c>
    </row>
    <row r="67" spans="1:20" ht="15">
      <c r="A67" s="7" t="s">
        <v>0</v>
      </c>
      <c r="B67" s="7" t="s">
        <v>126</v>
      </c>
      <c r="C67" s="7" t="s">
        <v>120</v>
      </c>
      <c r="D67" s="7" t="s">
        <v>127</v>
      </c>
      <c r="E67" s="7" t="s">
        <v>4</v>
      </c>
      <c r="F67" s="8">
        <v>43280</v>
      </c>
      <c r="G67" s="7" t="s">
        <v>128</v>
      </c>
      <c r="H67" s="9" t="s">
        <v>129</v>
      </c>
      <c r="I67" s="7" t="s">
        <v>7</v>
      </c>
      <c r="J67" s="9" t="s">
        <v>130</v>
      </c>
      <c r="K67" s="10" t="s">
        <v>273</v>
      </c>
      <c r="L67" s="12" t="s">
        <v>272</v>
      </c>
      <c r="M67" s="10" t="s">
        <v>209</v>
      </c>
      <c r="N67" s="7" t="s">
        <v>9</v>
      </c>
      <c r="O67" s="7" t="s">
        <v>10</v>
      </c>
      <c r="P67" s="20">
        <v>2</v>
      </c>
      <c r="Q67" s="11">
        <v>256.93</v>
      </c>
      <c r="R67" s="14">
        <v>513.86</v>
      </c>
      <c r="S67" s="11">
        <v>3721.76</v>
      </c>
      <c r="T67" s="11">
        <v>3721.76</v>
      </c>
    </row>
    <row r="68" spans="1:20" ht="15">
      <c r="A68" s="7" t="s">
        <v>0</v>
      </c>
      <c r="B68" s="7" t="s">
        <v>126</v>
      </c>
      <c r="C68" s="7" t="s">
        <v>120</v>
      </c>
      <c r="D68" s="7" t="s">
        <v>127</v>
      </c>
      <c r="E68" s="7" t="s">
        <v>4</v>
      </c>
      <c r="F68" s="8">
        <v>43280</v>
      </c>
      <c r="G68" s="7" t="s">
        <v>131</v>
      </c>
      <c r="H68" s="9" t="s">
        <v>132</v>
      </c>
      <c r="I68" s="7" t="s">
        <v>7</v>
      </c>
      <c r="J68" s="9" t="s">
        <v>133</v>
      </c>
      <c r="K68" s="12" t="s">
        <v>266</v>
      </c>
      <c r="L68" s="12" t="s">
        <v>265</v>
      </c>
      <c r="M68" s="10" t="s">
        <v>209</v>
      </c>
      <c r="N68" s="7" t="s">
        <v>9</v>
      </c>
      <c r="O68" s="7" t="s">
        <v>10</v>
      </c>
      <c r="P68" s="20">
        <v>50</v>
      </c>
      <c r="Q68" s="11">
        <v>7.2</v>
      </c>
      <c r="R68" s="14">
        <v>360</v>
      </c>
      <c r="S68" s="11">
        <v>3721.76</v>
      </c>
      <c r="T68" s="11">
        <v>3721.76</v>
      </c>
    </row>
    <row r="69" spans="1:20" ht="15">
      <c r="A69" s="7" t="s">
        <v>0</v>
      </c>
      <c r="B69" s="7" t="s">
        <v>126</v>
      </c>
      <c r="C69" s="7" t="s">
        <v>120</v>
      </c>
      <c r="D69" s="7" t="s">
        <v>127</v>
      </c>
      <c r="E69" s="7" t="s">
        <v>4</v>
      </c>
      <c r="F69" s="8">
        <v>43280</v>
      </c>
      <c r="G69" s="7" t="s">
        <v>134</v>
      </c>
      <c r="H69" s="9" t="s">
        <v>135</v>
      </c>
      <c r="I69" s="7" t="s">
        <v>7</v>
      </c>
      <c r="J69" s="9" t="s">
        <v>136</v>
      </c>
      <c r="K69" s="12" t="s">
        <v>264</v>
      </c>
      <c r="L69" s="12" t="s">
        <v>263</v>
      </c>
      <c r="M69" s="10" t="s">
        <v>209</v>
      </c>
      <c r="N69" s="7" t="s">
        <v>9</v>
      </c>
      <c r="O69" s="7" t="s">
        <v>10</v>
      </c>
      <c r="P69" s="20">
        <v>50</v>
      </c>
      <c r="Q69" s="11">
        <v>3.38</v>
      </c>
      <c r="R69" s="14">
        <v>169</v>
      </c>
      <c r="S69" s="11">
        <v>3721.76</v>
      </c>
      <c r="T69" s="11">
        <v>3721.76</v>
      </c>
    </row>
    <row r="70" spans="1:20" ht="15">
      <c r="A70" s="7" t="s">
        <v>0</v>
      </c>
      <c r="B70" s="7" t="s">
        <v>126</v>
      </c>
      <c r="C70" s="7" t="s">
        <v>120</v>
      </c>
      <c r="D70" s="7" t="s">
        <v>127</v>
      </c>
      <c r="E70" s="7" t="s">
        <v>4</v>
      </c>
      <c r="F70" s="8">
        <v>43280</v>
      </c>
      <c r="G70" s="7" t="s">
        <v>14</v>
      </c>
      <c r="H70" s="7" t="s">
        <v>15</v>
      </c>
      <c r="I70" s="7" t="s">
        <v>7</v>
      </c>
      <c r="J70" s="7" t="s">
        <v>137</v>
      </c>
      <c r="K70" s="10" t="s">
        <v>396</v>
      </c>
      <c r="L70" s="10" t="s">
        <v>213</v>
      </c>
      <c r="M70" s="10" t="s">
        <v>209</v>
      </c>
      <c r="N70" s="7" t="s">
        <v>9</v>
      </c>
      <c r="O70" s="7" t="s">
        <v>10</v>
      </c>
      <c r="P70" s="20">
        <v>30</v>
      </c>
      <c r="Q70" s="11">
        <v>16.04</v>
      </c>
      <c r="R70" s="14">
        <v>481.2</v>
      </c>
      <c r="S70" s="11">
        <v>3721.76</v>
      </c>
      <c r="T70" s="11">
        <v>3721.76</v>
      </c>
    </row>
    <row r="71" spans="1:20" ht="15">
      <c r="A71" s="7" t="s">
        <v>0</v>
      </c>
      <c r="B71" s="7" t="s">
        <v>126</v>
      </c>
      <c r="C71" s="7" t="s">
        <v>120</v>
      </c>
      <c r="D71" s="7" t="s">
        <v>127</v>
      </c>
      <c r="E71" s="7" t="s">
        <v>4</v>
      </c>
      <c r="F71" s="8">
        <v>43280</v>
      </c>
      <c r="G71" s="7" t="s">
        <v>5</v>
      </c>
      <c r="H71" s="7" t="s">
        <v>6</v>
      </c>
      <c r="I71" s="7" t="s">
        <v>7</v>
      </c>
      <c r="J71" s="7" t="s">
        <v>138</v>
      </c>
      <c r="K71" s="10" t="s">
        <v>397</v>
      </c>
      <c r="L71" s="10" t="s">
        <v>208</v>
      </c>
      <c r="M71" s="10" t="s">
        <v>209</v>
      </c>
      <c r="N71" s="7" t="s">
        <v>9</v>
      </c>
      <c r="O71" s="7" t="s">
        <v>10</v>
      </c>
      <c r="P71" s="20">
        <v>30</v>
      </c>
      <c r="Q71" s="11">
        <v>16.04</v>
      </c>
      <c r="R71" s="14">
        <v>481.2</v>
      </c>
      <c r="S71" s="11">
        <v>3721.76</v>
      </c>
      <c r="T71" s="11">
        <v>3721.76</v>
      </c>
    </row>
    <row r="72" spans="1:20" ht="15">
      <c r="A72" s="7" t="s">
        <v>0</v>
      </c>
      <c r="B72" s="7" t="s">
        <v>139</v>
      </c>
      <c r="C72" s="7" t="s">
        <v>2</v>
      </c>
      <c r="D72" s="7" t="s">
        <v>96</v>
      </c>
      <c r="E72" s="7" t="s">
        <v>4</v>
      </c>
      <c r="F72" s="8">
        <v>43350</v>
      </c>
      <c r="G72" s="7" t="s">
        <v>70</v>
      </c>
      <c r="H72" s="7" t="s">
        <v>71</v>
      </c>
      <c r="I72" s="7" t="s">
        <v>7</v>
      </c>
      <c r="J72" s="7" t="s">
        <v>140</v>
      </c>
      <c r="K72" s="10" t="s">
        <v>285</v>
      </c>
      <c r="L72" s="12" t="s">
        <v>284</v>
      </c>
      <c r="M72" s="10" t="s">
        <v>209</v>
      </c>
      <c r="N72" s="7" t="s">
        <v>63</v>
      </c>
      <c r="O72" s="7" t="s">
        <v>10</v>
      </c>
      <c r="P72" s="20">
        <v>1</v>
      </c>
      <c r="Q72" s="11">
        <v>143.87</v>
      </c>
      <c r="R72" s="14">
        <v>143.87</v>
      </c>
      <c r="S72" s="11">
        <v>3362.44</v>
      </c>
      <c r="T72" s="11">
        <v>3362.44</v>
      </c>
    </row>
    <row r="73" spans="1:20" ht="15">
      <c r="A73" s="7" t="s">
        <v>0</v>
      </c>
      <c r="B73" s="7" t="s">
        <v>139</v>
      </c>
      <c r="C73" s="7" t="s">
        <v>2</v>
      </c>
      <c r="D73" s="7" t="s">
        <v>96</v>
      </c>
      <c r="E73" s="7" t="s">
        <v>4</v>
      </c>
      <c r="F73" s="8">
        <v>43350</v>
      </c>
      <c r="G73" s="7" t="s">
        <v>72</v>
      </c>
      <c r="H73" s="9" t="s">
        <v>73</v>
      </c>
      <c r="I73" s="7" t="s">
        <v>7</v>
      </c>
      <c r="J73" s="7" t="s">
        <v>140</v>
      </c>
      <c r="K73" s="10" t="s">
        <v>287</v>
      </c>
      <c r="L73" s="12" t="s">
        <v>286</v>
      </c>
      <c r="M73" s="10" t="s">
        <v>209</v>
      </c>
      <c r="N73" s="7" t="s">
        <v>63</v>
      </c>
      <c r="O73" s="7" t="s">
        <v>10</v>
      </c>
      <c r="P73" s="20">
        <v>1</v>
      </c>
      <c r="Q73" s="11">
        <v>129.26</v>
      </c>
      <c r="R73" s="14">
        <v>129.26</v>
      </c>
      <c r="S73" s="11">
        <v>3362.44</v>
      </c>
      <c r="T73" s="11">
        <v>3362.44</v>
      </c>
    </row>
    <row r="74" spans="1:20" ht="15">
      <c r="A74" s="7" t="s">
        <v>0</v>
      </c>
      <c r="B74" s="7" t="s">
        <v>139</v>
      </c>
      <c r="C74" s="7" t="s">
        <v>2</v>
      </c>
      <c r="D74" s="7" t="s">
        <v>96</v>
      </c>
      <c r="E74" s="7" t="s">
        <v>4</v>
      </c>
      <c r="F74" s="8">
        <v>43350</v>
      </c>
      <c r="G74" s="7" t="s">
        <v>141</v>
      </c>
      <c r="H74" s="9" t="s">
        <v>142</v>
      </c>
      <c r="I74" s="7" t="s">
        <v>7</v>
      </c>
      <c r="J74" s="7" t="s">
        <v>140</v>
      </c>
      <c r="K74" s="10" t="s">
        <v>296</v>
      </c>
      <c r="L74" s="12" t="s">
        <v>297</v>
      </c>
      <c r="M74" s="10" t="s">
        <v>209</v>
      </c>
      <c r="N74" s="7" t="s">
        <v>63</v>
      </c>
      <c r="O74" s="7" t="s">
        <v>10</v>
      </c>
      <c r="P74" s="20">
        <v>1</v>
      </c>
      <c r="Q74" s="11">
        <v>121.69</v>
      </c>
      <c r="R74" s="14">
        <v>121.69</v>
      </c>
      <c r="S74" s="11">
        <v>3362.44</v>
      </c>
      <c r="T74" s="11">
        <v>3362.44</v>
      </c>
    </row>
    <row r="75" spans="1:20" ht="15">
      <c r="A75" s="7" t="s">
        <v>0</v>
      </c>
      <c r="B75" s="7" t="s">
        <v>143</v>
      </c>
      <c r="C75" s="7" t="s">
        <v>144</v>
      </c>
      <c r="D75" s="7" t="s">
        <v>145</v>
      </c>
      <c r="E75" s="7" t="s">
        <v>4</v>
      </c>
      <c r="F75" s="8">
        <v>43462</v>
      </c>
      <c r="G75" s="7" t="s">
        <v>146</v>
      </c>
      <c r="H75" s="9" t="s">
        <v>147</v>
      </c>
      <c r="I75" s="7" t="s">
        <v>7</v>
      </c>
      <c r="J75" s="9" t="s">
        <v>148</v>
      </c>
      <c r="K75" s="12" t="s">
        <v>147</v>
      </c>
      <c r="L75" s="12" t="s">
        <v>262</v>
      </c>
      <c r="M75" s="10" t="s">
        <v>209</v>
      </c>
      <c r="N75" s="7" t="s">
        <v>9</v>
      </c>
      <c r="O75" s="7" t="s">
        <v>10</v>
      </c>
      <c r="P75" s="20">
        <v>30</v>
      </c>
      <c r="Q75" s="11">
        <v>73.45</v>
      </c>
      <c r="R75" s="14">
        <v>2203.5</v>
      </c>
      <c r="S75" s="11">
        <v>2203.5</v>
      </c>
      <c r="T75" s="11">
        <v>2203.5</v>
      </c>
    </row>
    <row r="76" spans="1:20" ht="15">
      <c r="A76" s="7" t="s">
        <v>0</v>
      </c>
      <c r="B76" s="7" t="s">
        <v>149</v>
      </c>
      <c r="C76" s="7" t="s">
        <v>120</v>
      </c>
      <c r="D76" s="7" t="s">
        <v>121</v>
      </c>
      <c r="E76" s="7" t="s">
        <v>4</v>
      </c>
      <c r="F76" s="8">
        <v>43251</v>
      </c>
      <c r="G76" s="7" t="s">
        <v>123</v>
      </c>
      <c r="H76" s="7" t="s">
        <v>124</v>
      </c>
      <c r="I76" s="7" t="s">
        <v>7</v>
      </c>
      <c r="J76" s="7" t="s">
        <v>150</v>
      </c>
      <c r="K76" s="10" t="s">
        <v>268</v>
      </c>
      <c r="L76" s="12" t="s">
        <v>267</v>
      </c>
      <c r="M76" s="10" t="s">
        <v>209</v>
      </c>
      <c r="N76" s="7" t="s">
        <v>9</v>
      </c>
      <c r="O76" s="7" t="s">
        <v>10</v>
      </c>
      <c r="P76" s="20">
        <v>10</v>
      </c>
      <c r="Q76" s="11">
        <v>4.56</v>
      </c>
      <c r="R76" s="14">
        <v>45.6</v>
      </c>
      <c r="S76" s="11">
        <v>120.6</v>
      </c>
      <c r="T76" s="11">
        <v>120.6</v>
      </c>
    </row>
    <row r="77" spans="1:21" ht="15">
      <c r="A77" s="7" t="s">
        <v>0</v>
      </c>
      <c r="B77" s="7" t="s">
        <v>17</v>
      </c>
      <c r="C77" s="7" t="s">
        <v>2</v>
      </c>
      <c r="D77" s="7" t="s">
        <v>3</v>
      </c>
      <c r="E77" s="7" t="s">
        <v>4</v>
      </c>
      <c r="F77" s="8">
        <v>43251</v>
      </c>
      <c r="G77" s="7" t="s">
        <v>170</v>
      </c>
      <c r="H77" s="9" t="s">
        <v>171</v>
      </c>
      <c r="I77" s="7" t="s">
        <v>7</v>
      </c>
      <c r="J77" s="7" t="s">
        <v>172</v>
      </c>
      <c r="K77" s="10" t="s">
        <v>254</v>
      </c>
      <c r="L77" s="12" t="s">
        <v>255</v>
      </c>
      <c r="M77" s="10" t="s">
        <v>245</v>
      </c>
      <c r="N77" s="13" t="s">
        <v>256</v>
      </c>
      <c r="O77" s="7" t="s">
        <v>10</v>
      </c>
      <c r="P77" s="20">
        <v>6</v>
      </c>
      <c r="Q77" s="11">
        <v>43.42</v>
      </c>
      <c r="R77" s="14">
        <v>260.52</v>
      </c>
      <c r="S77" s="11">
        <v>1362.83</v>
      </c>
      <c r="T77" s="11">
        <v>1362.83</v>
      </c>
      <c r="U77" t="s">
        <v>173</v>
      </c>
    </row>
    <row r="78" spans="1:21" ht="15">
      <c r="A78" s="7" t="s">
        <v>0</v>
      </c>
      <c r="B78" s="7" t="s">
        <v>17</v>
      </c>
      <c r="C78" s="7" t="s">
        <v>2</v>
      </c>
      <c r="D78" s="7" t="s">
        <v>3</v>
      </c>
      <c r="E78" s="7" t="s">
        <v>4</v>
      </c>
      <c r="F78" s="8">
        <v>43251</v>
      </c>
      <c r="G78" s="7" t="s">
        <v>174</v>
      </c>
      <c r="H78" s="9" t="s">
        <v>175</v>
      </c>
      <c r="I78" s="7" t="s">
        <v>7</v>
      </c>
      <c r="J78" s="7" t="s">
        <v>176</v>
      </c>
      <c r="K78" s="10" t="s">
        <v>259</v>
      </c>
      <c r="L78" s="12" t="s">
        <v>258</v>
      </c>
      <c r="M78" s="10" t="s">
        <v>245</v>
      </c>
      <c r="N78" s="13" t="s">
        <v>257</v>
      </c>
      <c r="O78" s="7" t="s">
        <v>10</v>
      </c>
      <c r="P78" s="20">
        <v>6</v>
      </c>
      <c r="Q78" s="11">
        <v>23.56</v>
      </c>
      <c r="R78" s="14">
        <v>141.36</v>
      </c>
      <c r="S78" s="11">
        <v>1362.83</v>
      </c>
      <c r="T78" s="11">
        <v>1362.83</v>
      </c>
      <c r="U78" t="s">
        <v>173</v>
      </c>
    </row>
    <row r="79" spans="1:21" ht="15">
      <c r="A79" s="7" t="s">
        <v>0</v>
      </c>
      <c r="B79" s="7" t="s">
        <v>17</v>
      </c>
      <c r="C79" s="7" t="s">
        <v>2</v>
      </c>
      <c r="D79" s="7" t="s">
        <v>3</v>
      </c>
      <c r="E79" s="7" t="s">
        <v>4</v>
      </c>
      <c r="F79" s="8">
        <v>43251</v>
      </c>
      <c r="G79" s="7" t="s">
        <v>177</v>
      </c>
      <c r="H79" s="9" t="s">
        <v>178</v>
      </c>
      <c r="I79" s="7" t="s">
        <v>7</v>
      </c>
      <c r="J79" s="7" t="s">
        <v>0</v>
      </c>
      <c r="K79" s="12" t="s">
        <v>319</v>
      </c>
      <c r="L79" s="12" t="s">
        <v>320</v>
      </c>
      <c r="M79" s="10" t="s">
        <v>245</v>
      </c>
      <c r="N79" s="7" t="s">
        <v>9</v>
      </c>
      <c r="O79" s="7" t="s">
        <v>10</v>
      </c>
      <c r="P79" s="20">
        <v>2</v>
      </c>
      <c r="Q79" s="11">
        <v>78.75</v>
      </c>
      <c r="R79" s="14">
        <v>157.5</v>
      </c>
      <c r="S79" s="11">
        <v>1362.83</v>
      </c>
      <c r="T79" s="11">
        <v>1362.83</v>
      </c>
      <c r="U79" t="s">
        <v>173</v>
      </c>
    </row>
    <row r="80" spans="1:21" ht="15">
      <c r="A80" s="7" t="s">
        <v>0</v>
      </c>
      <c r="B80" s="7" t="s">
        <v>30</v>
      </c>
      <c r="C80" s="7" t="s">
        <v>31</v>
      </c>
      <c r="D80" s="7" t="s">
        <v>32</v>
      </c>
      <c r="E80" s="7" t="s">
        <v>4</v>
      </c>
      <c r="F80" s="8">
        <v>43373</v>
      </c>
      <c r="G80" s="7" t="s">
        <v>170</v>
      </c>
      <c r="H80" s="9" t="s">
        <v>171</v>
      </c>
      <c r="I80" s="7" t="s">
        <v>7</v>
      </c>
      <c r="J80" s="9" t="s">
        <v>179</v>
      </c>
      <c r="K80" s="10" t="s">
        <v>254</v>
      </c>
      <c r="L80" s="12" t="s">
        <v>255</v>
      </c>
      <c r="M80" s="10" t="s">
        <v>245</v>
      </c>
      <c r="N80" s="13" t="s">
        <v>256</v>
      </c>
      <c r="O80" s="7" t="s">
        <v>10</v>
      </c>
      <c r="P80" s="20">
        <v>2</v>
      </c>
      <c r="Q80" s="11">
        <v>43.42</v>
      </c>
      <c r="R80" s="14">
        <v>86.84</v>
      </c>
      <c r="S80" s="11">
        <v>1196.87</v>
      </c>
      <c r="T80" s="11">
        <v>1196.87</v>
      </c>
      <c r="U80" t="s">
        <v>173</v>
      </c>
    </row>
    <row r="81" spans="1:21" ht="15">
      <c r="A81" s="7" t="s">
        <v>0</v>
      </c>
      <c r="B81" s="7" t="s">
        <v>30</v>
      </c>
      <c r="C81" s="7" t="s">
        <v>31</v>
      </c>
      <c r="D81" s="7" t="s">
        <v>32</v>
      </c>
      <c r="E81" s="7" t="s">
        <v>4</v>
      </c>
      <c r="F81" s="8">
        <v>43373</v>
      </c>
      <c r="G81" s="7" t="s">
        <v>174</v>
      </c>
      <c r="H81" s="7" t="s">
        <v>175</v>
      </c>
      <c r="I81" s="7" t="s">
        <v>7</v>
      </c>
      <c r="J81" s="9" t="s">
        <v>180</v>
      </c>
      <c r="K81" s="10" t="s">
        <v>259</v>
      </c>
      <c r="L81" s="12" t="s">
        <v>258</v>
      </c>
      <c r="M81" s="10" t="s">
        <v>245</v>
      </c>
      <c r="N81" s="13" t="s">
        <v>257</v>
      </c>
      <c r="O81" s="7" t="s">
        <v>10</v>
      </c>
      <c r="P81" s="20">
        <v>3</v>
      </c>
      <c r="Q81" s="11">
        <v>23.56</v>
      </c>
      <c r="R81" s="14">
        <v>70.68</v>
      </c>
      <c r="S81" s="11">
        <v>1196.87</v>
      </c>
      <c r="T81" s="11">
        <v>1196.87</v>
      </c>
      <c r="U81" t="s">
        <v>173</v>
      </c>
    </row>
    <row r="82" spans="1:21" ht="15">
      <c r="A82" s="7" t="s">
        <v>0</v>
      </c>
      <c r="B82" s="7" t="s">
        <v>181</v>
      </c>
      <c r="C82" s="7" t="s">
        <v>99</v>
      </c>
      <c r="D82" s="7" t="s">
        <v>100</v>
      </c>
      <c r="E82" s="7" t="s">
        <v>4</v>
      </c>
      <c r="F82" s="8">
        <v>43189</v>
      </c>
      <c r="G82" s="7" t="s">
        <v>182</v>
      </c>
      <c r="H82" s="7" t="s">
        <v>183</v>
      </c>
      <c r="I82" s="7" t="s">
        <v>7</v>
      </c>
      <c r="J82" s="9" t="s">
        <v>184</v>
      </c>
      <c r="K82" s="10" t="s">
        <v>271</v>
      </c>
      <c r="L82" s="12" t="s">
        <v>269</v>
      </c>
      <c r="M82" s="10" t="s">
        <v>245</v>
      </c>
      <c r="N82" s="7" t="s">
        <v>9</v>
      </c>
      <c r="O82" s="7" t="s">
        <v>10</v>
      </c>
      <c r="P82" s="20">
        <v>30</v>
      </c>
      <c r="Q82" s="11">
        <v>11.52</v>
      </c>
      <c r="R82" s="15">
        <v>345.6</v>
      </c>
      <c r="S82" s="11">
        <v>3896.3</v>
      </c>
      <c r="T82" s="11">
        <v>3896.3</v>
      </c>
      <c r="U82" t="s">
        <v>173</v>
      </c>
    </row>
    <row r="83" spans="1:21" ht="15">
      <c r="A83" s="7" t="s">
        <v>0</v>
      </c>
      <c r="B83" s="7" t="s">
        <v>181</v>
      </c>
      <c r="C83" s="7" t="s">
        <v>99</v>
      </c>
      <c r="D83" s="7" t="s">
        <v>100</v>
      </c>
      <c r="E83" s="7" t="s">
        <v>4</v>
      </c>
      <c r="F83" s="8">
        <v>43189</v>
      </c>
      <c r="G83" s="7" t="s">
        <v>182</v>
      </c>
      <c r="H83" s="7" t="s">
        <v>183</v>
      </c>
      <c r="I83" s="7" t="s">
        <v>7</v>
      </c>
      <c r="J83" s="9" t="s">
        <v>185</v>
      </c>
      <c r="K83" s="10" t="s">
        <v>271</v>
      </c>
      <c r="L83" s="12" t="s">
        <v>270</v>
      </c>
      <c r="M83" s="10" t="s">
        <v>245</v>
      </c>
      <c r="N83" s="7" t="s">
        <v>9</v>
      </c>
      <c r="O83" s="7" t="s">
        <v>10</v>
      </c>
      <c r="P83" s="20">
        <v>30</v>
      </c>
      <c r="Q83" s="11">
        <v>16.28</v>
      </c>
      <c r="R83" s="15">
        <v>488.4</v>
      </c>
      <c r="S83" s="11">
        <v>3896.3</v>
      </c>
      <c r="T83" s="11">
        <v>3896.3</v>
      </c>
      <c r="U83" t="s">
        <v>173</v>
      </c>
    </row>
    <row r="84" spans="1:21" ht="15">
      <c r="A84" s="7" t="s">
        <v>0</v>
      </c>
      <c r="B84" s="7" t="s">
        <v>186</v>
      </c>
      <c r="C84" s="7" t="s">
        <v>120</v>
      </c>
      <c r="D84" s="7" t="s">
        <v>127</v>
      </c>
      <c r="E84" s="7" t="s">
        <v>4</v>
      </c>
      <c r="F84" s="8">
        <v>43371</v>
      </c>
      <c r="G84" s="7" t="s">
        <v>187</v>
      </c>
      <c r="H84" s="9" t="s">
        <v>188</v>
      </c>
      <c r="I84" s="7" t="s">
        <v>7</v>
      </c>
      <c r="J84" s="7" t="s">
        <v>189</v>
      </c>
      <c r="K84" s="12" t="s">
        <v>247</v>
      </c>
      <c r="L84" s="12" t="s">
        <v>253</v>
      </c>
      <c r="M84" s="10" t="s">
        <v>245</v>
      </c>
      <c r="N84" s="7" t="s">
        <v>9</v>
      </c>
      <c r="O84" s="7" t="s">
        <v>10</v>
      </c>
      <c r="P84" s="20">
        <v>10</v>
      </c>
      <c r="Q84" s="11">
        <v>15.46</v>
      </c>
      <c r="R84" s="14">
        <v>154.6</v>
      </c>
      <c r="S84" s="11">
        <v>1620.75</v>
      </c>
      <c r="T84" s="11">
        <v>1620.75</v>
      </c>
      <c r="U84" t="s">
        <v>173</v>
      </c>
    </row>
    <row r="85" spans="1:21" ht="15">
      <c r="A85" s="7" t="s">
        <v>0</v>
      </c>
      <c r="B85" s="7" t="s">
        <v>186</v>
      </c>
      <c r="C85" s="7" t="s">
        <v>120</v>
      </c>
      <c r="D85" s="7" t="s">
        <v>127</v>
      </c>
      <c r="E85" s="7" t="s">
        <v>4</v>
      </c>
      <c r="F85" s="8">
        <v>43371</v>
      </c>
      <c r="G85" s="7" t="s">
        <v>190</v>
      </c>
      <c r="H85" s="9" t="s">
        <v>191</v>
      </c>
      <c r="I85" s="7" t="s">
        <v>7</v>
      </c>
      <c r="J85" s="7" t="s">
        <v>189</v>
      </c>
      <c r="K85" s="12" t="s">
        <v>247</v>
      </c>
      <c r="L85" s="12" t="s">
        <v>250</v>
      </c>
      <c r="M85" s="10" t="s">
        <v>245</v>
      </c>
      <c r="N85" s="7" t="s">
        <v>9</v>
      </c>
      <c r="O85" s="7" t="s">
        <v>10</v>
      </c>
      <c r="P85" s="20">
        <v>25</v>
      </c>
      <c r="Q85" s="11">
        <v>8.89</v>
      </c>
      <c r="R85" s="14">
        <v>222.25</v>
      </c>
      <c r="S85" s="11">
        <v>1620.75</v>
      </c>
      <c r="T85" s="11">
        <v>1620.75</v>
      </c>
      <c r="U85" t="s">
        <v>173</v>
      </c>
    </row>
    <row r="86" spans="1:21" ht="15">
      <c r="A86" s="7" t="s">
        <v>0</v>
      </c>
      <c r="B86" s="7" t="s">
        <v>186</v>
      </c>
      <c r="C86" s="7" t="s">
        <v>120</v>
      </c>
      <c r="D86" s="7" t="s">
        <v>127</v>
      </c>
      <c r="E86" s="7" t="s">
        <v>4</v>
      </c>
      <c r="F86" s="8">
        <v>43371</v>
      </c>
      <c r="G86" s="7" t="s">
        <v>192</v>
      </c>
      <c r="H86" s="9" t="s">
        <v>193</v>
      </c>
      <c r="I86" s="7" t="s">
        <v>7</v>
      </c>
      <c r="J86" s="7" t="s">
        <v>189</v>
      </c>
      <c r="K86" s="12" t="s">
        <v>243</v>
      </c>
      <c r="L86" s="12" t="s">
        <v>251</v>
      </c>
      <c r="M86" s="10" t="s">
        <v>245</v>
      </c>
      <c r="N86" s="7" t="s">
        <v>9</v>
      </c>
      <c r="O86" s="7" t="s">
        <v>10</v>
      </c>
      <c r="P86" s="20">
        <v>10</v>
      </c>
      <c r="Q86" s="11">
        <v>15.46</v>
      </c>
      <c r="R86" s="14">
        <v>154.6</v>
      </c>
      <c r="S86" s="11">
        <v>1620.75</v>
      </c>
      <c r="T86" s="11">
        <v>1620.75</v>
      </c>
      <c r="U86" t="s">
        <v>173</v>
      </c>
    </row>
    <row r="87" spans="1:21" ht="15">
      <c r="A87" s="7" t="s">
        <v>0</v>
      </c>
      <c r="B87" s="7" t="s">
        <v>186</v>
      </c>
      <c r="C87" s="7" t="s">
        <v>120</v>
      </c>
      <c r="D87" s="7" t="s">
        <v>127</v>
      </c>
      <c r="E87" s="7" t="s">
        <v>4</v>
      </c>
      <c r="F87" s="8">
        <v>43371</v>
      </c>
      <c r="G87" s="7" t="s">
        <v>194</v>
      </c>
      <c r="H87" s="9" t="s">
        <v>195</v>
      </c>
      <c r="I87" s="7" t="s">
        <v>7</v>
      </c>
      <c r="J87" s="7" t="s">
        <v>189</v>
      </c>
      <c r="K87" s="12" t="s">
        <v>243</v>
      </c>
      <c r="L87" s="12" t="s">
        <v>252</v>
      </c>
      <c r="M87" s="10" t="s">
        <v>245</v>
      </c>
      <c r="N87" s="7" t="s">
        <v>9</v>
      </c>
      <c r="O87" s="7" t="s">
        <v>10</v>
      </c>
      <c r="P87" s="20">
        <v>10</v>
      </c>
      <c r="Q87" s="11">
        <v>11.98</v>
      </c>
      <c r="R87" s="14">
        <v>119.8</v>
      </c>
      <c r="S87" s="11">
        <v>1620.75</v>
      </c>
      <c r="T87" s="11">
        <v>1620.75</v>
      </c>
      <c r="U87" t="s">
        <v>173</v>
      </c>
    </row>
    <row r="88" spans="1:21" ht="15">
      <c r="A88" s="7" t="s">
        <v>0</v>
      </c>
      <c r="B88" s="7" t="s">
        <v>186</v>
      </c>
      <c r="C88" s="7" t="s">
        <v>120</v>
      </c>
      <c r="D88" s="7" t="s">
        <v>127</v>
      </c>
      <c r="E88" s="7" t="s">
        <v>4</v>
      </c>
      <c r="F88" s="8">
        <v>43371</v>
      </c>
      <c r="G88" s="7" t="s">
        <v>196</v>
      </c>
      <c r="H88" s="9" t="s">
        <v>197</v>
      </c>
      <c r="I88" s="7" t="s">
        <v>7</v>
      </c>
      <c r="J88" s="9" t="s">
        <v>248</v>
      </c>
      <c r="K88" s="12" t="s">
        <v>247</v>
      </c>
      <c r="L88" s="12" t="s">
        <v>249</v>
      </c>
      <c r="M88" s="10" t="s">
        <v>245</v>
      </c>
      <c r="N88" s="7" t="s">
        <v>9</v>
      </c>
      <c r="O88" s="7" t="s">
        <v>10</v>
      </c>
      <c r="P88" s="20">
        <v>25</v>
      </c>
      <c r="Q88" s="11">
        <v>8.89</v>
      </c>
      <c r="R88" s="14">
        <v>222.25</v>
      </c>
      <c r="S88" s="11">
        <v>1620.75</v>
      </c>
      <c r="T88" s="11">
        <v>1620.75</v>
      </c>
      <c r="U88" t="s">
        <v>173</v>
      </c>
    </row>
    <row r="89" spans="1:21" ht="15">
      <c r="A89" s="7" t="s">
        <v>0</v>
      </c>
      <c r="B89" s="7" t="s">
        <v>186</v>
      </c>
      <c r="C89" s="7" t="s">
        <v>120</v>
      </c>
      <c r="D89" s="7" t="s">
        <v>127</v>
      </c>
      <c r="E89" s="7" t="s">
        <v>4</v>
      </c>
      <c r="F89" s="8">
        <v>43280</v>
      </c>
      <c r="G89" s="7" t="s">
        <v>198</v>
      </c>
      <c r="H89" s="9" t="s">
        <v>199</v>
      </c>
      <c r="I89" s="7" t="s">
        <v>7</v>
      </c>
      <c r="J89" s="7" t="s">
        <v>200</v>
      </c>
      <c r="K89" s="12" t="s">
        <v>243</v>
      </c>
      <c r="L89" s="12" t="s">
        <v>244</v>
      </c>
      <c r="M89" s="10" t="s">
        <v>245</v>
      </c>
      <c r="N89" s="7" t="s">
        <v>9</v>
      </c>
      <c r="O89" s="7" t="s">
        <v>10</v>
      </c>
      <c r="P89" s="20">
        <v>25</v>
      </c>
      <c r="Q89" s="11">
        <v>6.07</v>
      </c>
      <c r="R89" s="14">
        <v>151.75</v>
      </c>
      <c r="S89" s="11">
        <v>1620.75</v>
      </c>
      <c r="T89" s="11">
        <v>1620.75</v>
      </c>
      <c r="U89" t="s">
        <v>173</v>
      </c>
    </row>
    <row r="90" spans="1:21" ht="15">
      <c r="A90" s="7" t="s">
        <v>0</v>
      </c>
      <c r="B90" s="7" t="s">
        <v>186</v>
      </c>
      <c r="C90" s="7" t="s">
        <v>120</v>
      </c>
      <c r="D90" s="7" t="s">
        <v>127</v>
      </c>
      <c r="E90" s="7" t="s">
        <v>4</v>
      </c>
      <c r="F90" s="8">
        <v>43280</v>
      </c>
      <c r="G90" s="7" t="s">
        <v>201</v>
      </c>
      <c r="H90" s="9" t="s">
        <v>202</v>
      </c>
      <c r="I90" s="7" t="s">
        <v>7</v>
      </c>
      <c r="J90" s="7" t="s">
        <v>200</v>
      </c>
      <c r="K90" s="12" t="s">
        <v>243</v>
      </c>
      <c r="L90" s="12" t="s">
        <v>246</v>
      </c>
      <c r="M90" s="10" t="s">
        <v>245</v>
      </c>
      <c r="N90" s="7" t="s">
        <v>9</v>
      </c>
      <c r="O90" s="7" t="s">
        <v>10</v>
      </c>
      <c r="P90" s="20">
        <v>25</v>
      </c>
      <c r="Q90" s="11">
        <v>6.7</v>
      </c>
      <c r="R90" s="14">
        <v>167.5</v>
      </c>
      <c r="S90" s="11">
        <v>1620.75</v>
      </c>
      <c r="T90" s="11">
        <v>1620.75</v>
      </c>
      <c r="U90" t="s">
        <v>173</v>
      </c>
    </row>
    <row r="91" spans="1:21" ht="15">
      <c r="A91" s="7" t="s">
        <v>0</v>
      </c>
      <c r="B91" s="7" t="s">
        <v>203</v>
      </c>
      <c r="C91" s="7" t="s">
        <v>144</v>
      </c>
      <c r="D91" s="7" t="s">
        <v>145</v>
      </c>
      <c r="E91" s="7" t="s">
        <v>4</v>
      </c>
      <c r="F91" s="8">
        <v>43462</v>
      </c>
      <c r="G91" s="7" t="s">
        <v>204</v>
      </c>
      <c r="H91" s="17" t="s">
        <v>205</v>
      </c>
      <c r="I91" s="7" t="s">
        <v>7</v>
      </c>
      <c r="J91" s="7" t="s">
        <v>0</v>
      </c>
      <c r="K91" s="12" t="s">
        <v>321</v>
      </c>
      <c r="L91" s="12" t="s">
        <v>322</v>
      </c>
      <c r="M91" s="10" t="s">
        <v>245</v>
      </c>
      <c r="N91" s="7" t="s">
        <v>9</v>
      </c>
      <c r="O91" s="7" t="s">
        <v>10</v>
      </c>
      <c r="P91" s="20">
        <v>10</v>
      </c>
      <c r="Q91" s="11">
        <v>80</v>
      </c>
      <c r="R91" s="14">
        <v>800</v>
      </c>
      <c r="S91" s="11">
        <v>800</v>
      </c>
      <c r="T91" s="11">
        <v>800</v>
      </c>
      <c r="U91" t="s">
        <v>173</v>
      </c>
    </row>
    <row r="92" spans="11:18" ht="12.75">
      <c r="K92" s="3"/>
      <c r="L92" s="3"/>
      <c r="M92" s="3"/>
      <c r="R92" s="2">
        <f>SUM(R4:R91)</f>
        <v>40995.29999999999</v>
      </c>
    </row>
    <row r="64976" ht="12.75">
      <c r="P64976" s="22">
        <f>P4+P5+P6+P19+P20+P51+P52+P53+P54+P55+P56+P63+P64+P65+P70+P71</f>
        <v>490</v>
      </c>
    </row>
  </sheetData>
  <sheetProtection/>
  <autoFilter ref="A3:T64975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57421875" style="34" customWidth="1"/>
    <col min="3" max="3" width="14.8515625" style="26" customWidth="1"/>
    <col min="4" max="4" width="12.57421875" style="26" customWidth="1"/>
    <col min="5" max="5" width="9.140625" style="26" customWidth="1"/>
    <col min="6" max="6" width="11.28125" style="25" bestFit="1" customWidth="1"/>
    <col min="7" max="7" width="11.8515625" style="0" customWidth="1"/>
    <col min="8" max="8" width="14.00390625" style="0" customWidth="1"/>
  </cols>
  <sheetData>
    <row r="1" ht="18.75" customHeight="1">
      <c r="A1" t="s">
        <v>410</v>
      </c>
    </row>
    <row r="2" spans="1:6" ht="19.5" customHeight="1">
      <c r="A2" s="52" t="s">
        <v>403</v>
      </c>
      <c r="B2" s="53"/>
      <c r="C2" s="53"/>
      <c r="D2" s="53"/>
      <c r="E2" s="53"/>
      <c r="F2" s="53"/>
    </row>
    <row r="3" spans="1:8" s="30" customFormat="1" ht="37.5" customHeight="1">
      <c r="A3" s="27" t="s">
        <v>323</v>
      </c>
      <c r="B3" s="28" t="s">
        <v>206</v>
      </c>
      <c r="C3" s="28" t="s">
        <v>402</v>
      </c>
      <c r="D3" s="28" t="s">
        <v>161</v>
      </c>
      <c r="E3" s="28" t="s">
        <v>400</v>
      </c>
      <c r="F3" s="29" t="s">
        <v>401</v>
      </c>
      <c r="G3" s="48" t="s">
        <v>408</v>
      </c>
      <c r="H3" s="48" t="s">
        <v>409</v>
      </c>
    </row>
    <row r="4" spans="1:8" ht="30" customHeight="1">
      <c r="A4" s="9" t="s">
        <v>324</v>
      </c>
      <c r="B4" s="32" t="s">
        <v>147</v>
      </c>
      <c r="C4" s="23" t="s">
        <v>262</v>
      </c>
      <c r="D4" s="17" t="s">
        <v>209</v>
      </c>
      <c r="E4" s="23" t="s">
        <v>9</v>
      </c>
      <c r="F4" s="24">
        <v>30</v>
      </c>
      <c r="G4" s="49"/>
      <c r="H4" s="49"/>
    </row>
    <row r="5" spans="1:8" ht="30" customHeight="1">
      <c r="A5" s="9" t="s">
        <v>325</v>
      </c>
      <c r="B5" s="33" t="s">
        <v>260</v>
      </c>
      <c r="C5" s="23" t="s">
        <v>261</v>
      </c>
      <c r="D5" s="17" t="s">
        <v>209</v>
      </c>
      <c r="E5" s="23" t="s">
        <v>9</v>
      </c>
      <c r="F5" s="24">
        <v>10</v>
      </c>
      <c r="G5" s="49"/>
      <c r="H5" s="49"/>
    </row>
    <row r="6" spans="1:8" ht="30" customHeight="1">
      <c r="A6" s="9" t="s">
        <v>326</v>
      </c>
      <c r="B6" s="33" t="s">
        <v>235</v>
      </c>
      <c r="C6" s="17" t="s">
        <v>236</v>
      </c>
      <c r="D6" s="17" t="s">
        <v>209</v>
      </c>
      <c r="E6" s="23" t="s">
        <v>9</v>
      </c>
      <c r="F6" s="24">
        <v>30</v>
      </c>
      <c r="G6" s="49"/>
      <c r="H6" s="49"/>
    </row>
    <row r="7" spans="1:8" ht="30" customHeight="1">
      <c r="A7" s="9" t="s">
        <v>327</v>
      </c>
      <c r="B7" s="33" t="s">
        <v>276</v>
      </c>
      <c r="C7" s="23" t="s">
        <v>277</v>
      </c>
      <c r="D7" s="17" t="s">
        <v>209</v>
      </c>
      <c r="E7" s="23" t="s">
        <v>9</v>
      </c>
      <c r="F7" s="24">
        <v>5</v>
      </c>
      <c r="G7" s="49"/>
      <c r="H7" s="49"/>
    </row>
    <row r="8" spans="1:8" ht="30" customHeight="1">
      <c r="A8" s="9" t="s">
        <v>328</v>
      </c>
      <c r="B8" s="33" t="s">
        <v>275</v>
      </c>
      <c r="C8" s="23" t="s">
        <v>274</v>
      </c>
      <c r="D8" s="17" t="s">
        <v>209</v>
      </c>
      <c r="E8" s="23" t="s">
        <v>9</v>
      </c>
      <c r="F8" s="24">
        <v>5</v>
      </c>
      <c r="G8" s="49"/>
      <c r="H8" s="49"/>
    </row>
    <row r="9" spans="1:8" ht="30" customHeight="1">
      <c r="A9" s="9" t="s">
        <v>329</v>
      </c>
      <c r="B9" s="33" t="s">
        <v>279</v>
      </c>
      <c r="C9" s="23" t="s">
        <v>278</v>
      </c>
      <c r="D9" s="17" t="s">
        <v>209</v>
      </c>
      <c r="E9" s="23" t="s">
        <v>9</v>
      </c>
      <c r="F9" s="24">
        <v>10</v>
      </c>
      <c r="G9" s="49"/>
      <c r="H9" s="49"/>
    </row>
    <row r="10" spans="1:8" ht="30" customHeight="1">
      <c r="A10" s="9" t="s">
        <v>330</v>
      </c>
      <c r="B10" s="33" t="s">
        <v>281</v>
      </c>
      <c r="C10" s="23" t="s">
        <v>280</v>
      </c>
      <c r="D10" s="17" t="s">
        <v>209</v>
      </c>
      <c r="E10" s="23" t="s">
        <v>9</v>
      </c>
      <c r="F10" s="24">
        <v>3</v>
      </c>
      <c r="G10" s="49"/>
      <c r="H10" s="49"/>
    </row>
    <row r="11" spans="1:8" ht="30" customHeight="1">
      <c r="A11" s="9" t="s">
        <v>331</v>
      </c>
      <c r="B11" s="33" t="s">
        <v>273</v>
      </c>
      <c r="C11" s="23" t="s">
        <v>272</v>
      </c>
      <c r="D11" s="17" t="s">
        <v>209</v>
      </c>
      <c r="E11" s="23" t="s">
        <v>9</v>
      </c>
      <c r="F11" s="24">
        <v>5</v>
      </c>
      <c r="G11" s="49"/>
      <c r="H11" s="49"/>
    </row>
    <row r="12" spans="1:8" ht="30" customHeight="1">
      <c r="A12" s="9" t="s">
        <v>332</v>
      </c>
      <c r="B12" s="33" t="s">
        <v>283</v>
      </c>
      <c r="C12" s="23" t="s">
        <v>282</v>
      </c>
      <c r="D12" s="17" t="s">
        <v>209</v>
      </c>
      <c r="E12" s="23" t="s">
        <v>9</v>
      </c>
      <c r="F12" s="24">
        <v>3</v>
      </c>
      <c r="G12" s="49"/>
      <c r="H12" s="49"/>
    </row>
    <row r="13" spans="1:8" ht="30" customHeight="1">
      <c r="A13" s="9" t="s">
        <v>10</v>
      </c>
      <c r="B13" s="32" t="s">
        <v>264</v>
      </c>
      <c r="C13" s="23" t="s">
        <v>263</v>
      </c>
      <c r="D13" s="17" t="s">
        <v>209</v>
      </c>
      <c r="E13" s="23" t="s">
        <v>9</v>
      </c>
      <c r="F13" s="24">
        <v>50</v>
      </c>
      <c r="G13" s="49"/>
      <c r="H13" s="49"/>
    </row>
    <row r="14" spans="1:8" ht="30" customHeight="1">
      <c r="A14" s="9" t="s">
        <v>333</v>
      </c>
      <c r="B14" s="33" t="s">
        <v>268</v>
      </c>
      <c r="C14" s="23" t="s">
        <v>267</v>
      </c>
      <c r="D14" s="17" t="s">
        <v>209</v>
      </c>
      <c r="E14" s="23" t="s">
        <v>9</v>
      </c>
      <c r="F14" s="24">
        <v>50</v>
      </c>
      <c r="G14" s="49"/>
      <c r="H14" s="49"/>
    </row>
    <row r="15" spans="1:8" ht="30" customHeight="1">
      <c r="A15" s="9" t="s">
        <v>334</v>
      </c>
      <c r="B15" s="33" t="s">
        <v>289</v>
      </c>
      <c r="C15" s="23" t="s">
        <v>288</v>
      </c>
      <c r="D15" s="17" t="s">
        <v>209</v>
      </c>
      <c r="E15" s="23" t="s">
        <v>63</v>
      </c>
      <c r="F15" s="24">
        <v>6</v>
      </c>
      <c r="G15" s="49"/>
      <c r="H15" s="49"/>
    </row>
    <row r="16" spans="1:8" ht="30" customHeight="1">
      <c r="A16" s="9" t="s">
        <v>335</v>
      </c>
      <c r="B16" s="33" t="s">
        <v>293</v>
      </c>
      <c r="C16" s="23" t="s">
        <v>292</v>
      </c>
      <c r="D16" s="17" t="s">
        <v>209</v>
      </c>
      <c r="E16" s="23" t="s">
        <v>63</v>
      </c>
      <c r="F16" s="24">
        <v>6</v>
      </c>
      <c r="G16" s="49"/>
      <c r="H16" s="49"/>
    </row>
    <row r="17" spans="1:8" ht="30" customHeight="1">
      <c r="A17" s="9" t="s">
        <v>336</v>
      </c>
      <c r="B17" s="33" t="s">
        <v>294</v>
      </c>
      <c r="C17" s="23" t="s">
        <v>295</v>
      </c>
      <c r="D17" s="17" t="s">
        <v>209</v>
      </c>
      <c r="E17" s="23" t="s">
        <v>63</v>
      </c>
      <c r="F17" s="24">
        <v>6</v>
      </c>
      <c r="G17" s="49"/>
      <c r="H17" s="49"/>
    </row>
    <row r="18" spans="1:8" ht="30" customHeight="1">
      <c r="A18" s="9" t="s">
        <v>337</v>
      </c>
      <c r="B18" s="33" t="s">
        <v>298</v>
      </c>
      <c r="C18" s="23" t="s">
        <v>299</v>
      </c>
      <c r="D18" s="17" t="s">
        <v>209</v>
      </c>
      <c r="E18" s="23" t="s">
        <v>63</v>
      </c>
      <c r="F18" s="24">
        <v>6</v>
      </c>
      <c r="G18" s="49"/>
      <c r="H18" s="49"/>
    </row>
    <row r="19" spans="1:8" ht="30" customHeight="1">
      <c r="A19" s="9" t="s">
        <v>338</v>
      </c>
      <c r="B19" s="33" t="s">
        <v>285</v>
      </c>
      <c r="C19" s="23" t="s">
        <v>284</v>
      </c>
      <c r="D19" s="17" t="s">
        <v>209</v>
      </c>
      <c r="E19" s="23" t="s">
        <v>63</v>
      </c>
      <c r="F19" s="24">
        <v>7</v>
      </c>
      <c r="G19" s="49"/>
      <c r="H19" s="49"/>
    </row>
    <row r="20" spans="1:8" ht="30" customHeight="1">
      <c r="A20" s="9" t="s">
        <v>339</v>
      </c>
      <c r="B20" s="33" t="s">
        <v>287</v>
      </c>
      <c r="C20" s="23" t="s">
        <v>286</v>
      </c>
      <c r="D20" s="17" t="s">
        <v>209</v>
      </c>
      <c r="E20" s="23" t="s">
        <v>63</v>
      </c>
      <c r="F20" s="24">
        <v>7</v>
      </c>
      <c r="G20" s="49"/>
      <c r="H20" s="49"/>
    </row>
    <row r="21" spans="1:8" ht="30" customHeight="1">
      <c r="A21" s="9" t="s">
        <v>340</v>
      </c>
      <c r="B21" s="33" t="s">
        <v>291</v>
      </c>
      <c r="C21" s="23" t="s">
        <v>290</v>
      </c>
      <c r="D21" s="17" t="s">
        <v>209</v>
      </c>
      <c r="E21" s="23" t="s">
        <v>63</v>
      </c>
      <c r="F21" s="24">
        <v>7</v>
      </c>
      <c r="G21" s="49"/>
      <c r="H21" s="49"/>
    </row>
    <row r="22" spans="1:8" ht="30" customHeight="1">
      <c r="A22" s="9" t="s">
        <v>341</v>
      </c>
      <c r="B22" s="33" t="s">
        <v>301</v>
      </c>
      <c r="C22" s="23" t="s">
        <v>300</v>
      </c>
      <c r="D22" s="17" t="s">
        <v>209</v>
      </c>
      <c r="E22" s="23" t="s">
        <v>63</v>
      </c>
      <c r="F22" s="24">
        <v>6</v>
      </c>
      <c r="G22" s="49"/>
      <c r="H22" s="49"/>
    </row>
    <row r="23" spans="1:8" ht="30" customHeight="1">
      <c r="A23" s="9" t="s">
        <v>342</v>
      </c>
      <c r="B23" s="33" t="s">
        <v>305</v>
      </c>
      <c r="C23" s="23" t="s">
        <v>304</v>
      </c>
      <c r="D23" s="17" t="s">
        <v>209</v>
      </c>
      <c r="E23" s="23" t="s">
        <v>63</v>
      </c>
      <c r="F23" s="24">
        <v>6</v>
      </c>
      <c r="G23" s="49"/>
      <c r="H23" s="49"/>
    </row>
    <row r="24" spans="1:8" ht="30" customHeight="1">
      <c r="A24" s="9" t="s">
        <v>343</v>
      </c>
      <c r="B24" s="33" t="s">
        <v>306</v>
      </c>
      <c r="C24" s="23" t="s">
        <v>307</v>
      </c>
      <c r="D24" s="17" t="s">
        <v>209</v>
      </c>
      <c r="E24" s="23" t="s">
        <v>63</v>
      </c>
      <c r="F24" s="24">
        <v>6</v>
      </c>
      <c r="G24" s="49"/>
      <c r="H24" s="49"/>
    </row>
    <row r="25" spans="1:8" ht="30" customHeight="1">
      <c r="A25" s="9" t="s">
        <v>344</v>
      </c>
      <c r="B25" s="33" t="s">
        <v>313</v>
      </c>
      <c r="C25" s="23" t="s">
        <v>312</v>
      </c>
      <c r="D25" s="17" t="s">
        <v>209</v>
      </c>
      <c r="E25" s="23" t="s">
        <v>63</v>
      </c>
      <c r="F25" s="24">
        <v>5</v>
      </c>
      <c r="G25" s="49"/>
      <c r="H25" s="49"/>
    </row>
    <row r="26" spans="1:8" ht="30" customHeight="1">
      <c r="A26" s="9" t="s">
        <v>345</v>
      </c>
      <c r="B26" s="33" t="s">
        <v>315</v>
      </c>
      <c r="C26" s="23" t="s">
        <v>314</v>
      </c>
      <c r="D26" s="17" t="s">
        <v>209</v>
      </c>
      <c r="E26" s="23" t="s">
        <v>63</v>
      </c>
      <c r="F26" s="24">
        <v>5</v>
      </c>
      <c r="G26" s="49"/>
      <c r="H26" s="49"/>
    </row>
    <row r="27" spans="1:8" ht="30" customHeight="1">
      <c r="A27" s="9" t="s">
        <v>346</v>
      </c>
      <c r="B27" s="33" t="s">
        <v>310</v>
      </c>
      <c r="C27" s="23" t="s">
        <v>311</v>
      </c>
      <c r="D27" s="17" t="s">
        <v>209</v>
      </c>
      <c r="E27" s="23" t="s">
        <v>63</v>
      </c>
      <c r="F27" s="24">
        <v>5</v>
      </c>
      <c r="G27" s="49"/>
      <c r="H27" s="49"/>
    </row>
    <row r="28" spans="1:8" ht="30" customHeight="1">
      <c r="A28" s="9" t="s">
        <v>347</v>
      </c>
      <c r="B28" s="33" t="s">
        <v>317</v>
      </c>
      <c r="C28" s="23" t="s">
        <v>316</v>
      </c>
      <c r="D28" s="17" t="s">
        <v>209</v>
      </c>
      <c r="E28" s="23" t="s">
        <v>63</v>
      </c>
      <c r="F28" s="24">
        <v>5</v>
      </c>
      <c r="G28" s="49"/>
      <c r="H28" s="49"/>
    </row>
    <row r="29" spans="1:8" ht="30" customHeight="1">
      <c r="A29" s="9" t="s">
        <v>348</v>
      </c>
      <c r="B29" s="33" t="s">
        <v>302</v>
      </c>
      <c r="C29" s="23" t="s">
        <v>303</v>
      </c>
      <c r="D29" s="17" t="s">
        <v>209</v>
      </c>
      <c r="E29" s="23" t="s">
        <v>63</v>
      </c>
      <c r="F29" s="24">
        <v>6</v>
      </c>
      <c r="G29" s="49"/>
      <c r="H29" s="49"/>
    </row>
    <row r="30" spans="1:8" ht="30" customHeight="1">
      <c r="A30" s="9" t="s">
        <v>349</v>
      </c>
      <c r="B30" s="33" t="s">
        <v>309</v>
      </c>
      <c r="C30" s="23" t="s">
        <v>308</v>
      </c>
      <c r="D30" s="17" t="s">
        <v>209</v>
      </c>
      <c r="E30" s="23" t="s">
        <v>63</v>
      </c>
      <c r="F30" s="24">
        <v>6</v>
      </c>
      <c r="G30" s="49"/>
      <c r="H30" s="49"/>
    </row>
    <row r="31" spans="1:8" ht="30" customHeight="1">
      <c r="A31" s="9" t="s">
        <v>350</v>
      </c>
      <c r="B31" s="32" t="s">
        <v>266</v>
      </c>
      <c r="C31" s="23" t="s">
        <v>265</v>
      </c>
      <c r="D31" s="17" t="s">
        <v>209</v>
      </c>
      <c r="E31" s="23" t="s">
        <v>9</v>
      </c>
      <c r="F31" s="24">
        <v>50</v>
      </c>
      <c r="G31" s="49"/>
      <c r="H31" s="49"/>
    </row>
    <row r="32" spans="1:8" ht="30" customHeight="1">
      <c r="A32" s="9" t="s">
        <v>351</v>
      </c>
      <c r="B32" s="33" t="s">
        <v>242</v>
      </c>
      <c r="C32" s="23" t="s">
        <v>241</v>
      </c>
      <c r="D32" s="17" t="s">
        <v>209</v>
      </c>
      <c r="E32" s="23" t="s">
        <v>9</v>
      </c>
      <c r="F32" s="24">
        <v>12</v>
      </c>
      <c r="G32" s="49"/>
      <c r="H32" s="49"/>
    </row>
    <row r="33" spans="1:8" ht="30" customHeight="1">
      <c r="A33" s="9" t="s">
        <v>352</v>
      </c>
      <c r="B33" s="33" t="s">
        <v>240</v>
      </c>
      <c r="C33" s="23" t="s">
        <v>239</v>
      </c>
      <c r="D33" s="17" t="s">
        <v>209</v>
      </c>
      <c r="E33" s="23" t="s">
        <v>9</v>
      </c>
      <c r="F33" s="24">
        <v>12</v>
      </c>
      <c r="G33" s="49"/>
      <c r="H33" s="49"/>
    </row>
    <row r="34" spans="1:8" ht="30" customHeight="1">
      <c r="A34" s="9" t="s">
        <v>353</v>
      </c>
      <c r="B34" s="33" t="s">
        <v>238</v>
      </c>
      <c r="C34" s="23" t="s">
        <v>237</v>
      </c>
      <c r="D34" s="17" t="s">
        <v>209</v>
      </c>
      <c r="E34" s="23" t="s">
        <v>9</v>
      </c>
      <c r="F34" s="24">
        <v>10</v>
      </c>
      <c r="G34" s="49"/>
      <c r="H34" s="49"/>
    </row>
    <row r="35" spans="1:8" ht="30" customHeight="1">
      <c r="A35" s="9" t="s">
        <v>354</v>
      </c>
      <c r="B35" s="33" t="s">
        <v>234</v>
      </c>
      <c r="C35" s="23" t="s">
        <v>233</v>
      </c>
      <c r="D35" s="17" t="s">
        <v>209</v>
      </c>
      <c r="E35" s="23" t="s">
        <v>9</v>
      </c>
      <c r="F35" s="24">
        <v>15</v>
      </c>
      <c r="G35" s="49"/>
      <c r="H35" s="49"/>
    </row>
    <row r="36" spans="1:8" ht="30" customHeight="1">
      <c r="A36" s="9" t="s">
        <v>355</v>
      </c>
      <c r="B36" s="33" t="s">
        <v>318</v>
      </c>
      <c r="C36" s="17" t="s">
        <v>214</v>
      </c>
      <c r="D36" s="17" t="s">
        <v>209</v>
      </c>
      <c r="E36" s="23" t="s">
        <v>9</v>
      </c>
      <c r="F36" s="24">
        <v>25</v>
      </c>
      <c r="G36" s="49"/>
      <c r="H36" s="49"/>
    </row>
    <row r="37" spans="1:8" ht="30" customHeight="1">
      <c r="A37" s="9" t="s">
        <v>356</v>
      </c>
      <c r="B37" s="33" t="s">
        <v>215</v>
      </c>
      <c r="C37" s="17" t="s">
        <v>216</v>
      </c>
      <c r="D37" s="17" t="s">
        <v>209</v>
      </c>
      <c r="E37" s="23" t="s">
        <v>9</v>
      </c>
      <c r="F37" s="24">
        <v>25</v>
      </c>
      <c r="G37" s="49"/>
      <c r="H37" s="49"/>
    </row>
    <row r="38" spans="1:8" ht="30" customHeight="1">
      <c r="A38" s="9" t="s">
        <v>357</v>
      </c>
      <c r="B38" s="33" t="s">
        <v>223</v>
      </c>
      <c r="C38" s="17" t="s">
        <v>224</v>
      </c>
      <c r="D38" s="17" t="s">
        <v>209</v>
      </c>
      <c r="E38" s="23" t="s">
        <v>9</v>
      </c>
      <c r="F38" s="24">
        <v>10</v>
      </c>
      <c r="G38" s="49"/>
      <c r="H38" s="49"/>
    </row>
    <row r="39" spans="1:8" ht="30" customHeight="1">
      <c r="A39" s="9" t="s">
        <v>358</v>
      </c>
      <c r="B39" s="33" t="s">
        <v>221</v>
      </c>
      <c r="C39" s="17" t="s">
        <v>222</v>
      </c>
      <c r="D39" s="17" t="s">
        <v>209</v>
      </c>
      <c r="E39" s="23" t="s">
        <v>9</v>
      </c>
      <c r="F39" s="24">
        <v>25</v>
      </c>
      <c r="G39" s="49"/>
      <c r="H39" s="49"/>
    </row>
    <row r="40" spans="1:8" ht="30" customHeight="1">
      <c r="A40" s="9" t="s">
        <v>359</v>
      </c>
      <c r="B40" s="33" t="s">
        <v>226</v>
      </c>
      <c r="C40" s="17" t="s">
        <v>225</v>
      </c>
      <c r="D40" s="17" t="s">
        <v>209</v>
      </c>
      <c r="E40" s="23" t="s">
        <v>9</v>
      </c>
      <c r="F40" s="24">
        <v>10</v>
      </c>
      <c r="G40" s="49"/>
      <c r="H40" s="49"/>
    </row>
    <row r="41" spans="1:8" ht="30" customHeight="1">
      <c r="A41" s="9" t="s">
        <v>360</v>
      </c>
      <c r="B41" s="33" t="s">
        <v>218</v>
      </c>
      <c r="C41" s="17" t="s">
        <v>217</v>
      </c>
      <c r="D41" s="17" t="s">
        <v>209</v>
      </c>
      <c r="E41" s="23" t="s">
        <v>9</v>
      </c>
      <c r="F41" s="24">
        <v>50</v>
      </c>
      <c r="G41" s="49"/>
      <c r="H41" s="49"/>
    </row>
    <row r="42" spans="1:8" ht="30" customHeight="1">
      <c r="A42" s="9" t="s">
        <v>361</v>
      </c>
      <c r="B42" s="33" t="s">
        <v>230</v>
      </c>
      <c r="C42" s="17" t="s">
        <v>229</v>
      </c>
      <c r="D42" s="17" t="s">
        <v>209</v>
      </c>
      <c r="E42" s="23" t="s">
        <v>9</v>
      </c>
      <c r="F42" s="24">
        <v>10</v>
      </c>
      <c r="G42" s="49"/>
      <c r="H42" s="49"/>
    </row>
    <row r="43" spans="1:8" ht="30" customHeight="1">
      <c r="A43" s="9" t="s">
        <v>362</v>
      </c>
      <c r="B43" s="33" t="s">
        <v>228</v>
      </c>
      <c r="C43" s="17" t="s">
        <v>227</v>
      </c>
      <c r="D43" s="17" t="s">
        <v>209</v>
      </c>
      <c r="E43" s="23" t="s">
        <v>9</v>
      </c>
      <c r="F43" s="24">
        <v>75</v>
      </c>
      <c r="G43" s="49"/>
      <c r="H43" s="49"/>
    </row>
    <row r="44" spans="1:8" ht="30" customHeight="1">
      <c r="A44" s="9" t="s">
        <v>363</v>
      </c>
      <c r="B44" s="33" t="s">
        <v>231</v>
      </c>
      <c r="C44" s="17" t="s">
        <v>232</v>
      </c>
      <c r="D44" s="17" t="s">
        <v>209</v>
      </c>
      <c r="E44" s="23" t="s">
        <v>9</v>
      </c>
      <c r="F44" s="24">
        <v>10</v>
      </c>
      <c r="G44" s="49"/>
      <c r="H44" s="49"/>
    </row>
    <row r="45" spans="1:8" ht="30" customHeight="1">
      <c r="A45" s="9" t="s">
        <v>364</v>
      </c>
      <c r="B45" s="33" t="s">
        <v>219</v>
      </c>
      <c r="C45" s="17" t="s">
        <v>220</v>
      </c>
      <c r="D45" s="17" t="s">
        <v>209</v>
      </c>
      <c r="E45" s="23" t="s">
        <v>9</v>
      </c>
      <c r="F45" s="24">
        <v>10</v>
      </c>
      <c r="G45" s="49"/>
      <c r="H45" s="49"/>
    </row>
    <row r="46" spans="1:8" ht="30" customHeight="1">
      <c r="A46" s="9" t="s">
        <v>365</v>
      </c>
      <c r="B46" s="33" t="s">
        <v>212</v>
      </c>
      <c r="C46" s="17" t="s">
        <v>213</v>
      </c>
      <c r="D46" s="17" t="s">
        <v>209</v>
      </c>
      <c r="E46" s="23" t="s">
        <v>9</v>
      </c>
      <c r="F46" s="24">
        <v>180</v>
      </c>
      <c r="G46" s="49"/>
      <c r="H46" s="49"/>
    </row>
    <row r="47" spans="1:8" ht="30" customHeight="1">
      <c r="A47" s="9" t="s">
        <v>366</v>
      </c>
      <c r="B47" s="33" t="s">
        <v>207</v>
      </c>
      <c r="C47" s="17" t="s">
        <v>208</v>
      </c>
      <c r="D47" s="17" t="s">
        <v>209</v>
      </c>
      <c r="E47" s="23" t="s">
        <v>9</v>
      </c>
      <c r="F47" s="24">
        <v>160</v>
      </c>
      <c r="G47" s="49"/>
      <c r="H47" s="49"/>
    </row>
    <row r="48" spans="1:8" ht="30" customHeight="1">
      <c r="A48" s="9" t="s">
        <v>367</v>
      </c>
      <c r="B48" s="33" t="s">
        <v>210</v>
      </c>
      <c r="C48" s="17" t="s">
        <v>211</v>
      </c>
      <c r="D48" s="17" t="s">
        <v>209</v>
      </c>
      <c r="E48" s="23" t="s">
        <v>9</v>
      </c>
      <c r="F48" s="24">
        <v>150</v>
      </c>
      <c r="G48" s="49"/>
      <c r="H48" s="49"/>
    </row>
    <row r="49" spans="1:8" ht="30" customHeight="1">
      <c r="A49" s="9" t="s">
        <v>368</v>
      </c>
      <c r="B49" s="33" t="s">
        <v>254</v>
      </c>
      <c r="C49" s="23" t="s">
        <v>255</v>
      </c>
      <c r="D49" s="17" t="s">
        <v>245</v>
      </c>
      <c r="E49" s="31" t="s">
        <v>63</v>
      </c>
      <c r="F49" s="24">
        <v>8</v>
      </c>
      <c r="G49" s="49"/>
      <c r="H49" s="49"/>
    </row>
    <row r="50" spans="1:8" ht="30" customHeight="1">
      <c r="A50" s="9" t="s">
        <v>369</v>
      </c>
      <c r="B50" s="33" t="s">
        <v>259</v>
      </c>
      <c r="C50" s="23" t="s">
        <v>258</v>
      </c>
      <c r="D50" s="17" t="s">
        <v>245</v>
      </c>
      <c r="E50" s="31" t="s">
        <v>63</v>
      </c>
      <c r="F50" s="24">
        <v>9</v>
      </c>
      <c r="G50" s="49"/>
      <c r="H50" s="49"/>
    </row>
    <row r="51" spans="1:8" ht="30" customHeight="1">
      <c r="A51" s="9" t="s">
        <v>370</v>
      </c>
      <c r="B51" s="32" t="s">
        <v>319</v>
      </c>
      <c r="C51" s="23" t="s">
        <v>320</v>
      </c>
      <c r="D51" s="17" t="s">
        <v>245</v>
      </c>
      <c r="E51" s="23" t="s">
        <v>9</v>
      </c>
      <c r="F51" s="24">
        <v>2</v>
      </c>
      <c r="G51" s="49"/>
      <c r="H51" s="49"/>
    </row>
    <row r="52" spans="1:8" ht="30" customHeight="1">
      <c r="A52" s="9" t="s">
        <v>371</v>
      </c>
      <c r="B52" s="33" t="s">
        <v>271</v>
      </c>
      <c r="C52" s="23" t="s">
        <v>269</v>
      </c>
      <c r="D52" s="17" t="s">
        <v>245</v>
      </c>
      <c r="E52" s="23" t="s">
        <v>9</v>
      </c>
      <c r="F52" s="24">
        <v>30</v>
      </c>
      <c r="G52" s="49"/>
      <c r="H52" s="49"/>
    </row>
    <row r="53" spans="1:8" ht="30" customHeight="1">
      <c r="A53" s="9" t="s">
        <v>372</v>
      </c>
      <c r="B53" s="33" t="s">
        <v>271</v>
      </c>
      <c r="C53" s="23" t="s">
        <v>270</v>
      </c>
      <c r="D53" s="17" t="s">
        <v>245</v>
      </c>
      <c r="E53" s="23" t="s">
        <v>9</v>
      </c>
      <c r="F53" s="24">
        <v>30</v>
      </c>
      <c r="G53" s="49"/>
      <c r="H53" s="49"/>
    </row>
    <row r="54" spans="1:8" ht="30" customHeight="1">
      <c r="A54" s="9" t="s">
        <v>373</v>
      </c>
      <c r="B54" s="32" t="s">
        <v>247</v>
      </c>
      <c r="C54" s="23" t="s">
        <v>253</v>
      </c>
      <c r="D54" s="17" t="s">
        <v>245</v>
      </c>
      <c r="E54" s="23" t="s">
        <v>9</v>
      </c>
      <c r="F54" s="24">
        <v>10</v>
      </c>
      <c r="G54" s="49"/>
      <c r="H54" s="49"/>
    </row>
    <row r="55" spans="1:8" ht="30" customHeight="1">
      <c r="A55" s="9" t="s">
        <v>374</v>
      </c>
      <c r="B55" s="32" t="s">
        <v>247</v>
      </c>
      <c r="C55" s="23" t="s">
        <v>250</v>
      </c>
      <c r="D55" s="17" t="s">
        <v>245</v>
      </c>
      <c r="E55" s="23" t="s">
        <v>9</v>
      </c>
      <c r="F55" s="24">
        <v>25</v>
      </c>
      <c r="G55" s="49"/>
      <c r="H55" s="49"/>
    </row>
    <row r="56" spans="1:8" ht="30" customHeight="1">
      <c r="A56" s="9" t="s">
        <v>375</v>
      </c>
      <c r="B56" s="32" t="s">
        <v>243</v>
      </c>
      <c r="C56" s="23" t="s">
        <v>251</v>
      </c>
      <c r="D56" s="17" t="s">
        <v>245</v>
      </c>
      <c r="E56" s="23" t="s">
        <v>9</v>
      </c>
      <c r="F56" s="24">
        <v>10</v>
      </c>
      <c r="G56" s="49"/>
      <c r="H56" s="49"/>
    </row>
    <row r="57" spans="1:8" ht="30" customHeight="1">
      <c r="A57" s="9" t="s">
        <v>376</v>
      </c>
      <c r="B57" s="32" t="s">
        <v>243</v>
      </c>
      <c r="C57" s="23" t="s">
        <v>252</v>
      </c>
      <c r="D57" s="17" t="s">
        <v>245</v>
      </c>
      <c r="E57" s="23" t="s">
        <v>9</v>
      </c>
      <c r="F57" s="24">
        <v>10</v>
      </c>
      <c r="G57" s="49"/>
      <c r="H57" s="49"/>
    </row>
    <row r="58" spans="1:8" ht="30" customHeight="1">
      <c r="A58" s="9" t="s">
        <v>377</v>
      </c>
      <c r="B58" s="32" t="s">
        <v>247</v>
      </c>
      <c r="C58" s="23" t="s">
        <v>249</v>
      </c>
      <c r="D58" s="17" t="s">
        <v>245</v>
      </c>
      <c r="E58" s="23" t="s">
        <v>9</v>
      </c>
      <c r="F58" s="24">
        <v>25</v>
      </c>
      <c r="G58" s="49"/>
      <c r="H58" s="49"/>
    </row>
    <row r="59" spans="1:8" ht="30" customHeight="1">
      <c r="A59" s="9" t="s">
        <v>378</v>
      </c>
      <c r="B59" s="32" t="s">
        <v>243</v>
      </c>
      <c r="C59" s="23" t="s">
        <v>244</v>
      </c>
      <c r="D59" s="17" t="s">
        <v>245</v>
      </c>
      <c r="E59" s="23" t="s">
        <v>9</v>
      </c>
      <c r="F59" s="24">
        <v>25</v>
      </c>
      <c r="G59" s="49"/>
      <c r="H59" s="49"/>
    </row>
    <row r="60" spans="1:8" ht="30" customHeight="1">
      <c r="A60" s="9" t="s">
        <v>379</v>
      </c>
      <c r="B60" s="32" t="s">
        <v>243</v>
      </c>
      <c r="C60" s="23" t="s">
        <v>246</v>
      </c>
      <c r="D60" s="17" t="s">
        <v>245</v>
      </c>
      <c r="E60" s="23" t="s">
        <v>9</v>
      </c>
      <c r="F60" s="24">
        <v>25</v>
      </c>
      <c r="G60" s="49"/>
      <c r="H60" s="49"/>
    </row>
    <row r="61" spans="1:8" ht="30" customHeight="1">
      <c r="A61" s="9" t="s">
        <v>380</v>
      </c>
      <c r="B61" s="32" t="s">
        <v>321</v>
      </c>
      <c r="C61" s="23" t="s">
        <v>322</v>
      </c>
      <c r="D61" s="17" t="s">
        <v>245</v>
      </c>
      <c r="E61" s="23" t="s">
        <v>9</v>
      </c>
      <c r="F61" s="24">
        <v>10</v>
      </c>
      <c r="G61" s="49"/>
      <c r="H61" s="49"/>
    </row>
    <row r="62" spans="1:8" ht="24.75" customHeight="1">
      <c r="A62" s="35"/>
      <c r="B62" s="36"/>
      <c r="C62" s="36"/>
      <c r="D62" s="37"/>
      <c r="E62" s="54" t="s">
        <v>404</v>
      </c>
      <c r="F62" s="55"/>
      <c r="G62" s="55"/>
      <c r="H62" s="38"/>
    </row>
    <row r="63" spans="1:8" ht="24.75" customHeight="1">
      <c r="A63" s="35"/>
      <c r="B63" s="36"/>
      <c r="C63" s="36"/>
      <c r="D63" s="37"/>
      <c r="E63" s="54" t="s">
        <v>405</v>
      </c>
      <c r="F63" s="55"/>
      <c r="G63" s="55"/>
      <c r="H63" s="38"/>
    </row>
    <row r="64" spans="1:8" ht="24.75" customHeight="1">
      <c r="A64" s="39"/>
      <c r="B64" s="40"/>
      <c r="C64" s="40"/>
      <c r="D64" s="41"/>
      <c r="E64" s="42"/>
      <c r="F64" s="43"/>
      <c r="G64" s="44"/>
      <c r="H64" s="44"/>
    </row>
    <row r="65" spans="1:8" s="47" customFormat="1" ht="48.75" customHeight="1">
      <c r="A65" s="45"/>
      <c r="B65" s="46"/>
      <c r="C65" s="56" t="s">
        <v>406</v>
      </c>
      <c r="D65" s="57"/>
      <c r="E65" s="57"/>
      <c r="F65" s="57"/>
      <c r="G65" s="44"/>
      <c r="H65" s="44"/>
    </row>
    <row r="66" spans="1:8" s="47" customFormat="1" ht="56.25" customHeight="1">
      <c r="A66" s="45"/>
      <c r="B66" s="46"/>
      <c r="C66" s="50" t="s">
        <v>407</v>
      </c>
      <c r="D66" s="51"/>
      <c r="E66" s="51"/>
      <c r="F66" s="51"/>
      <c r="G66" s="44"/>
      <c r="H66" s="44"/>
    </row>
  </sheetData>
  <sheetProtection/>
  <mergeCells count="5">
    <mergeCell ref="C66:F66"/>
    <mergeCell ref="A2:F2"/>
    <mergeCell ref="E62:G62"/>
    <mergeCell ref="E63:G63"/>
    <mergeCell ref="C65:F65"/>
  </mergeCells>
  <printOptions/>
  <pageMargins left="0.66" right="0.19" top="0.43" bottom="0.86" header="0.23" footer="0.5"/>
  <pageSetup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h.rozwadowska</dc:creator>
  <cp:keywords/>
  <dc:description/>
  <cp:lastModifiedBy>Kinga Ordyniak</cp:lastModifiedBy>
  <cp:lastPrinted>2018-01-19T13:52:06Z</cp:lastPrinted>
  <dcterms:created xsi:type="dcterms:W3CDTF">2017-12-04T07:04:52Z</dcterms:created>
  <dcterms:modified xsi:type="dcterms:W3CDTF">2018-01-19T13:52:09Z</dcterms:modified>
  <cp:category/>
  <cp:version/>
  <cp:contentType/>
  <cp:contentStatus/>
</cp:coreProperties>
</file>